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<sst xmlns="http://schemas.openxmlformats.org/spreadsheetml/2006/main" count="350" uniqueCount="163">
  <si>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</si>
  <si>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</si>
  <si>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</si>
  <si>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</si>
  <si>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</si>
  <si>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</si>
  <si>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</si>
  <si>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</si>
  <si>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</si>
  <si>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</si>
  <si>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</si>
  <si>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</si>
  <si>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</si>
  <si>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</si>
  <si>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</si>
  <si>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</si>
  <si>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</si>
  <si>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</si>
  <si>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</si>
  <si>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</si>
  <si>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</si>
  <si>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</si>
  <si>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</si>
  <si>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</si>
  <si>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</si>
  <si>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</si>
  <si>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</si>
  <si>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</si>
  <si>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</si>
  <si>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</si>
  <si>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</si>
  <si>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</si>
  <si>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</si>
  <si>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</si>
  <si>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</si>
  <si>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ИП</t>
  </si>
  <si>
    <t>ремонт системы электроснабжения</t>
  </si>
  <si>
    <t xml:space="preserve">                                                   </t>
  </si>
  <si>
    <t>ВСЕГО</t>
  </si>
  <si>
    <t>ремонт системы хвс</t>
  </si>
  <si>
    <t>м2</t>
  </si>
  <si>
    <t>ул.Тракторная ,д.52</t>
  </si>
  <si>
    <t>ремонт кровли</t>
  </si>
  <si>
    <t>поверка приборов учета</t>
  </si>
  <si>
    <t>ул.Дружбы,д.11</t>
  </si>
  <si>
    <t>остекление</t>
  </si>
  <si>
    <t>акт аварийности от 31.08.2021г</t>
  </si>
  <si>
    <r>
      <t>ул.Ольговская,д</t>
    </r>
    <r>
      <rPr>
        <sz val="10"/>
        <rFont val="Arial Cyr"/>
        <family val="0"/>
      </rPr>
      <t>. 13</t>
    </r>
  </si>
  <si>
    <t>ул.Тарутинская,д.202</t>
  </si>
  <si>
    <t>ремонт порога</t>
  </si>
  <si>
    <t>ул.Дружбы,д.5</t>
  </si>
  <si>
    <t>ул.Дружбы,д.8</t>
  </si>
  <si>
    <t>ул.Дружбы,д.10</t>
  </si>
  <si>
    <t>ул.Тракторная ,д.49</t>
  </si>
  <si>
    <t>ул.Промышленная,д.2</t>
  </si>
  <si>
    <t>ул.Промышленная,д.4</t>
  </si>
  <si>
    <t>ул.Забойная ,д.3</t>
  </si>
  <si>
    <t>пер.Малинники,д.7кор1</t>
  </si>
  <si>
    <t>техническое обслуживание тепло-</t>
  </si>
  <si>
    <t>счетчика на системе ГВС и отопление</t>
  </si>
  <si>
    <t>Ремонт фасада</t>
  </si>
  <si>
    <t>утепление</t>
  </si>
  <si>
    <t>кв.30</t>
  </si>
  <si>
    <t>01.11.21</t>
  </si>
  <si>
    <r>
      <t>ВЫПОЛНЕНИЯ ТЕКУЩЕГО РЕМОНТА ЗА</t>
    </r>
    <r>
      <rPr>
        <b/>
        <sz val="10"/>
        <rFont val="Arial Cyr"/>
        <family val="0"/>
      </rPr>
      <t xml:space="preserve">  НОЯБРЬ 2021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</si>
  <si>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3</t>
    </r>
  </si>
  <si>
    <t>51,65</t>
  </si>
  <si>
    <t>37967,60</t>
  </si>
  <si>
    <t>40270,80</t>
  </si>
  <si>
    <t>1151,60</t>
  </si>
  <si>
    <t>кв.34,36</t>
  </si>
  <si>
    <t>ул.Ольговская,д.12</t>
  </si>
  <si>
    <t>снос,распиловка,вывод деревьев</t>
  </si>
  <si>
    <t>дворовая территория</t>
  </si>
  <si>
    <r>
      <t>ул.Ольговская,д</t>
    </r>
    <r>
      <rPr>
        <sz val="10"/>
        <rFont val="Arial Cyr"/>
        <family val="0"/>
      </rPr>
      <t>. 15</t>
    </r>
  </si>
  <si>
    <t>кв.24</t>
  </si>
  <si>
    <t xml:space="preserve">подвал </t>
  </si>
  <si>
    <t>ул.Тарутинская,д.188</t>
  </si>
  <si>
    <t>обрезка деревьев</t>
  </si>
  <si>
    <t>2</t>
  </si>
  <si>
    <t>кв.32</t>
  </si>
  <si>
    <t>кв.2 и 56</t>
  </si>
  <si>
    <t>1962,60</t>
  </si>
  <si>
    <t xml:space="preserve">ул.Дружбы,д.6 </t>
  </si>
  <si>
    <t>ул.Дружбы,д.6кор2</t>
  </si>
  <si>
    <t>подъезд №2 этаж №6</t>
  </si>
  <si>
    <t>кв.2,45,40</t>
  </si>
  <si>
    <t>подъезд №3</t>
  </si>
  <si>
    <t>монтаж поручня</t>
  </si>
  <si>
    <t>ремонт отмостки</t>
  </si>
  <si>
    <t>торец и подъезд №1</t>
  </si>
  <si>
    <t>коридор  5этажа</t>
  </si>
  <si>
    <t>подъзд №1,2,3,4,5 и кв.6</t>
  </si>
  <si>
    <t>подвал  и коридор кв 42</t>
  </si>
  <si>
    <t>кв.57</t>
  </si>
  <si>
    <t>ул.Промышленная,д.36</t>
  </si>
  <si>
    <t>подвал под кв 1,2</t>
  </si>
  <si>
    <t>ул.Забойная ,д.1/69</t>
  </si>
  <si>
    <t>ул.Врубовая ,д.2/63</t>
  </si>
  <si>
    <t>подъезд №3 и чердак по кв 5,6</t>
  </si>
  <si>
    <t>ул.Новослободская ,д.20</t>
  </si>
  <si>
    <t xml:space="preserve">шт </t>
  </si>
  <si>
    <t>замок на подвальную дверь</t>
  </si>
  <si>
    <t>подъезд</t>
  </si>
  <si>
    <t>чердак кв 29,49,64,47; и кв 2</t>
  </si>
  <si>
    <t>пер.Малинники,д.7кор2</t>
  </si>
  <si>
    <t>кв.5,8</t>
  </si>
  <si>
    <t>пер.Дорожный,д.8</t>
  </si>
  <si>
    <t>кв.54</t>
  </si>
  <si>
    <t xml:space="preserve">                уведомление </t>
  </si>
  <si>
    <t xml:space="preserve">отопления </t>
  </si>
  <si>
    <t>МУП "КАЛУГАТЕПЛОСЕТЬ"</t>
  </si>
  <si>
    <t xml:space="preserve">замена  тепловычеслителя </t>
  </si>
  <si>
    <t>ООО"Энерго</t>
  </si>
  <si>
    <t xml:space="preserve">           уведомление </t>
  </si>
  <si>
    <t>блок питания</t>
  </si>
  <si>
    <t>Сервис"</t>
  </si>
  <si>
    <t>пер.Малинники ,д.9</t>
  </si>
  <si>
    <t>№146ПВ/21</t>
  </si>
  <si>
    <t>07.04.21</t>
  </si>
  <si>
    <t>№92-21</t>
  </si>
  <si>
    <t>Сучилин В.А.</t>
  </si>
  <si>
    <t>ул.Промышленная ,д.4</t>
  </si>
  <si>
    <t>№ 26/21Т</t>
  </si>
  <si>
    <t>26.10.21</t>
  </si>
  <si>
    <t>протокол №32 от23.07.2018г</t>
  </si>
  <si>
    <t>акт аварийности от 29.10.2021г</t>
  </si>
  <si>
    <t>акт аварийности от 01.11.2021г</t>
  </si>
  <si>
    <t>2,13</t>
  </si>
  <si>
    <r>
      <t>ул.Ольговская,д</t>
    </r>
    <r>
      <rPr>
        <sz val="10"/>
        <rFont val="Arial Cyr"/>
        <family val="0"/>
      </rPr>
      <t>. 16</t>
    </r>
  </si>
  <si>
    <t>кв.11-15</t>
  </si>
  <si>
    <t>№ 239от</t>
  </si>
  <si>
    <t>№240от</t>
  </si>
  <si>
    <t xml:space="preserve"> №241</t>
  </si>
  <si>
    <t>№242</t>
  </si>
  <si>
    <t>№243</t>
  </si>
  <si>
    <t>№ 244</t>
  </si>
  <si>
    <t>№ 245</t>
  </si>
  <si>
    <t>№246</t>
  </si>
  <si>
    <t>№247</t>
  </si>
  <si>
    <t>№248</t>
  </si>
  <si>
    <t>№249</t>
  </si>
  <si>
    <t>№250</t>
  </si>
  <si>
    <t>№251</t>
  </si>
  <si>
    <t>№252</t>
  </si>
  <si>
    <t>№253</t>
  </si>
  <si>
    <t>№254</t>
  </si>
  <si>
    <t>№255</t>
  </si>
  <si>
    <t>№256</t>
  </si>
  <si>
    <t>№257</t>
  </si>
  <si>
    <t>№258</t>
  </si>
  <si>
    <t>№259</t>
  </si>
  <si>
    <t>№260</t>
  </si>
  <si>
    <t>№261</t>
  </si>
  <si>
    <t>№262</t>
  </si>
  <si>
    <t>№263</t>
  </si>
  <si>
    <t>№264</t>
  </si>
  <si>
    <t>замена почтовых ящиков</t>
  </si>
  <si>
    <t>торец  подъезда №1</t>
  </si>
  <si>
    <t>ул.Тарутинская,д.171кор2</t>
  </si>
  <si>
    <t xml:space="preserve"> </t>
  </si>
  <si>
    <t xml:space="preserve">              подъезд 3,4 и кв.100</t>
  </si>
  <si>
    <t>подъезд №4 этаж №4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</si>
</sst>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6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29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24" xfId="0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39" xfId="0" applyBorder="1" applyAlignment="1">
      <alignment horizontal="right"/>
    </xf>
    <xf numFmtId="0" fontId="2" fillId="0" borderId="40" xfId="0" applyFont="1" applyBorder="1" applyAlignment="1">
      <alignment horizontal="right"/>
    </xf>
    <xf numFmtId="0" fontId="0" fillId="0" borderId="39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4" xfId="0" applyBorder="1" applyAlignment="1">
      <alignment horizontal="right"/>
    </xf>
    <xf numFmtId="0" fontId="1" fillId="0" borderId="22" xfId="0" applyFont="1" applyBorder="1" applyAlignment="1">
      <alignment horizontal="left"/>
    </xf>
    <xf numFmtId="0" fontId="0" fillId="0" borderId="34" xfId="0" applyBorder="1" applyAlignment="1">
      <alignment/>
    </xf>
    <xf numFmtId="49" fontId="0" fillId="0" borderId="12" xfId="0" applyNumberFormat="1" applyBorder="1" applyAlignment="1">
      <alignment/>
    </xf>
    <xf numFmtId="0" fontId="0" fillId="33" borderId="12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34" borderId="35" xfId="0" applyFill="1" applyBorder="1" applyAlignment="1">
      <alignment horizontal="left"/>
    </xf>
    <xf numFmtId="0" fontId="0" fillId="34" borderId="43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48" xfId="0" applyFill="1" applyBorder="1" applyAlignment="1">
      <alignment/>
    </xf>
    <xf numFmtId="49" fontId="0" fillId="34" borderId="22" xfId="0" applyNumberFormat="1" applyFill="1" applyBorder="1" applyAlignment="1">
      <alignment horizontal="right"/>
    </xf>
    <xf numFmtId="49" fontId="0" fillId="34" borderId="18" xfId="0" applyNumberFormat="1" applyFill="1" applyBorder="1" applyAlignment="1">
      <alignment horizontal="right"/>
    </xf>
    <xf numFmtId="0" fontId="0" fillId="34" borderId="49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35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0" fontId="0" fillId="34" borderId="21" xfId="0" applyFill="1" applyBorder="1" applyAlignment="1">
      <alignment/>
    </xf>
    <xf numFmtId="0" fontId="0" fillId="34" borderId="34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49" fontId="0" fillId="34" borderId="13" xfId="0" applyNumberFormat="1" applyFill="1" applyBorder="1" applyAlignment="1">
      <alignment horizontal="right"/>
    </xf>
    <xf numFmtId="49" fontId="0" fillId="34" borderId="12" xfId="0" applyNumberFormat="1" applyFill="1" applyBorder="1" applyAlignment="1">
      <alignment horizontal="right"/>
    </xf>
    <xf numFmtId="0" fontId="0" fillId="34" borderId="38" xfId="0" applyFill="1" applyBorder="1" applyAlignment="1">
      <alignment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49" fontId="0" fillId="34" borderId="15" xfId="0" applyNumberFormat="1" applyFill="1" applyBorder="1" applyAlignment="1">
      <alignment horizontal="right"/>
    </xf>
    <xf numFmtId="0" fontId="3" fillId="34" borderId="30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25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Лист1!$A$10:$L$46</c:f>
              <c:multiLvlStrCache>
                <c:ptCount val="3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239от</c:v>
                  </c:pt>
                  <c:pt idx="3">
                    <c:v>01.11.21</c:v>
                  </c:pt>
                  <c:pt idx="4">
                    <c:v>01.11.21</c:v>
                  </c:pt>
                  <c:pt idx="5">
                    <c:v>№240от</c:v>
                  </c:pt>
                  <c:pt idx="6">
                    <c:v>01.11.21</c:v>
                  </c:pt>
                  <c:pt idx="7">
                    <c:v> №241</c:v>
                  </c:pt>
                  <c:pt idx="8">
                    <c:v>01.11.21</c:v>
                  </c:pt>
                  <c:pt idx="9">
                    <c:v>№242</c:v>
                  </c:pt>
                  <c:pt idx="10">
                    <c:v>01.11.21</c:v>
                  </c:pt>
                  <c:pt idx="11">
                    <c:v>№243</c:v>
                  </c:pt>
                  <c:pt idx="12">
                    <c:v>01.11.21</c:v>
                  </c:pt>
                  <c:pt idx="13">
                    <c:v>№ 244</c:v>
                  </c:pt>
                  <c:pt idx="14">
                    <c:v>01.11.21</c:v>
                  </c:pt>
                  <c:pt idx="15">
                    <c:v>№ 245</c:v>
                  </c:pt>
                  <c:pt idx="16">
                    <c:v>01.11.21</c:v>
                  </c:pt>
                  <c:pt idx="17">
                    <c:v>№246</c:v>
                  </c:pt>
                  <c:pt idx="18">
                    <c:v>01.11.21</c:v>
                  </c:pt>
                  <c:pt idx="19">
                    <c:v>№247</c:v>
                  </c:pt>
                  <c:pt idx="20">
                    <c:v>01.11.21</c:v>
                  </c:pt>
                  <c:pt idx="21">
                    <c:v>№248</c:v>
                  </c:pt>
                  <c:pt idx="22">
                    <c:v>01.11.21</c:v>
                  </c:pt>
                  <c:pt idx="23">
                    <c:v>№249</c:v>
                  </c:pt>
                  <c:pt idx="24">
                    <c:v>01.11.21</c:v>
                  </c:pt>
                  <c:pt idx="25">
                    <c:v>№250</c:v>
                  </c:pt>
                  <c:pt idx="26">
                    <c:v>01.11.21</c:v>
                  </c:pt>
                  <c:pt idx="27">
                    <c:v>№251</c:v>
                  </c:pt>
                  <c:pt idx="28">
                    <c:v>01.11.21</c:v>
                  </c:pt>
                  <c:pt idx="29">
                    <c:v>№252</c:v>
                  </c:pt>
                  <c:pt idx="30">
                    <c:v>01.11.21</c:v>
                  </c:pt>
                  <c:pt idx="31">
                    <c:v>№253</c:v>
                  </c:pt>
                  <c:pt idx="32">
                    <c:v>01.11.21</c:v>
                  </c:pt>
                  <c:pt idx="33">
                    <c:v>№254</c:v>
                  </c:pt>
                  <c:pt idx="34">
                    <c:v>01.11.21</c:v>
                  </c:pt>
                  <c:pt idx="35">
                    <c:v>№255</c:v>
                  </c:pt>
                  <c:pt idx="36">
                    <c:v>01.11.21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кв.34,36</c:v>
                  </c:pt>
                  <c:pt idx="4">
                    <c:v>кв.30</c:v>
                  </c:pt>
                  <c:pt idx="5">
                    <c:v>ул.Ольговская,д.12</c:v>
                  </c:pt>
                  <c:pt idx="6">
                    <c:v>дворовая территория</c:v>
                  </c:pt>
                  <c:pt idx="7">
                    <c:v>ул.Ольговская,д. 13</c:v>
                  </c:pt>
                  <c:pt idx="8">
                    <c:v>дворовая территория</c:v>
                  </c:pt>
                  <c:pt idx="9">
                    <c:v>ул.Ольговская,д. 15</c:v>
                  </c:pt>
                  <c:pt idx="10">
                    <c:v>кв.24</c:v>
                  </c:pt>
                  <c:pt idx="11">
                    <c:v>ул.Тарутинская,д.171кор2</c:v>
                  </c:pt>
                  <c:pt idx="12">
                    <c:v>подвал </c:v>
                  </c:pt>
                  <c:pt idx="13">
                    <c:v>ул.Тарутинская,д.188</c:v>
                  </c:pt>
                  <c:pt idx="14">
                    <c:v>дворовая территория</c:v>
                  </c:pt>
                  <c:pt idx="15">
                    <c:v>ул.Тарутинская,д.202</c:v>
                  </c:pt>
                  <c:pt idx="16">
                    <c:v>кв.32</c:v>
                  </c:pt>
                  <c:pt idx="17">
                    <c:v>ул.Дружбы,д.5</c:v>
                  </c:pt>
                  <c:pt idx="18">
                    <c:v>кв.2 и 56</c:v>
                  </c:pt>
                  <c:pt idx="19">
                    <c:v>ул.Дружбы,д.6 </c:v>
                  </c:pt>
                  <c:pt idx="20">
                    <c:v>подвал</c:v>
                  </c:pt>
                  <c:pt idx="21">
                    <c:v>ул.Дружбы,д.6кор2</c:v>
                  </c:pt>
                  <c:pt idx="22">
                    <c:v>подъезд №2 этаж №6</c:v>
                  </c:pt>
                  <c:pt idx="23">
                    <c:v>ул.Дружбы,д.8</c:v>
                  </c:pt>
                  <c:pt idx="24">
                    <c:v>кв.2,45,40</c:v>
                  </c:pt>
                  <c:pt idx="25">
                    <c:v>ул.Дружбы,д.10</c:v>
                  </c:pt>
                  <c:pt idx="26">
                    <c:v>подъезд №3</c:v>
                  </c:pt>
                  <c:pt idx="27">
                    <c:v>ул.Дружбы,д.11</c:v>
                  </c:pt>
                  <c:pt idx="28">
                    <c:v>торец и подъезд №1</c:v>
                  </c:pt>
                  <c:pt idx="29">
                    <c:v>ул.Тракторная ,д.49</c:v>
                  </c:pt>
                  <c:pt idx="30">
                    <c:v>коридор  5этажа</c:v>
                  </c:pt>
                  <c:pt idx="31">
                    <c:v>ул.Тракторная ,д.52</c:v>
                  </c:pt>
                  <c:pt idx="32">
                    <c:v>подъзд №1,2,3,4,5 и кв.6</c:v>
                  </c:pt>
                  <c:pt idx="33">
                    <c:v>ул.Промышленная,д.2</c:v>
                  </c:pt>
                  <c:pt idx="34">
                    <c:v>подвал  и коридор кв 42</c:v>
                  </c:pt>
                  <c:pt idx="35">
                    <c:v>ул.Промышленная,д.4</c:v>
                  </c:pt>
                  <c:pt idx="36">
                    <c:v>кв.57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1151,60</c:v>
                  </c:pt>
                  <c:pt idx="5">
                    <c:v>ООО</c:v>
                  </c:pt>
                  <c:pt idx="6">
                    <c:v>"ЖРЭУ№8+"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37967,60</c:v>
                  </c:pt>
                  <c:pt idx="3">
                    <c:v>40270,80</c:v>
                  </c:pt>
                  <c:pt idx="4">
                    <c:v>1</c:v>
                  </c:pt>
                  <c:pt idx="5">
                    <c:v>2</c:v>
                  </c:pt>
                  <c:pt idx="6">
                    <c:v>4508</c:v>
                  </c:pt>
                  <c:pt idx="7">
                    <c:v>12</c:v>
                  </c:pt>
                  <c:pt idx="8">
                    <c:v>42417</c:v>
                  </c:pt>
                  <c:pt idx="9">
                    <c:v>1</c:v>
                  </c:pt>
                  <c:pt idx="10">
                    <c:v>920</c:v>
                  </c:pt>
                  <c:pt idx="11">
                    <c:v>1,4</c:v>
                  </c:pt>
                  <c:pt idx="12">
                    <c:v>1496,2</c:v>
                  </c:pt>
                  <c:pt idx="13">
                    <c:v>2</c:v>
                  </c:pt>
                  <c:pt idx="14">
                    <c:v>9407</c:v>
                  </c:pt>
                  <c:pt idx="15">
                    <c:v>1</c:v>
                  </c:pt>
                  <c:pt idx="16">
                    <c:v>920</c:v>
                  </c:pt>
                  <c:pt idx="17">
                    <c:v>1962,60</c:v>
                  </c:pt>
                  <c:pt idx="18">
                    <c:v>3925,2</c:v>
                  </c:pt>
                  <c:pt idx="19">
                    <c:v>3</c:v>
                  </c:pt>
                  <c:pt idx="20">
                    <c:v>3707</c:v>
                  </c:pt>
                  <c:pt idx="21">
                    <c:v>2</c:v>
                  </c:pt>
                  <c:pt idx="22">
                    <c:v>3502,2</c:v>
                  </c:pt>
                  <c:pt idx="23">
                    <c:v>7,5</c:v>
                  </c:pt>
                  <c:pt idx="24">
                    <c:v>9034,2</c:v>
                  </c:pt>
                  <c:pt idx="25">
                    <c:v>1</c:v>
                  </c:pt>
                  <c:pt idx="26">
                    <c:v>2295,4</c:v>
                  </c:pt>
                  <c:pt idx="27">
                    <c:v>26,5</c:v>
                  </c:pt>
                  <c:pt idx="28">
                    <c:v>34934,6</c:v>
                  </c:pt>
                  <c:pt idx="29">
                    <c:v>6336,8</c:v>
                  </c:pt>
                  <c:pt idx="30">
                    <c:v>8891</c:v>
                  </c:pt>
                  <c:pt idx="31">
                    <c:v>50149,8</c:v>
                  </c:pt>
                  <c:pt idx="32">
                    <c:v>51424</c:v>
                  </c:pt>
                  <c:pt idx="33">
                    <c:v>2487,6</c:v>
                  </c:pt>
                  <c:pt idx="34">
                    <c:v>4846,4</c:v>
                  </c:pt>
                  <c:pt idx="35">
                    <c:v>1</c:v>
                  </c:pt>
                  <c:pt idx="36">
                    <c:v>868,4</c:v>
                  </c:pt>
                </c:lvl>
                <c:lvl>
                  <c:pt idx="0">
                    <c:v>цена</c:v>
                  </c:pt>
                  <c:pt idx="2">
                    <c:v>51,65</c:v>
                  </c:pt>
                  <c:pt idx="3">
                    <c:v>1151,60</c:v>
                  </c:pt>
                  <c:pt idx="4">
                    <c:v>шт</c:v>
                  </c:pt>
                  <c:pt idx="5">
                    <c:v>шт</c:v>
                  </c:pt>
                  <c:pt idx="7">
                    <c:v>шт</c:v>
                  </c:pt>
                  <c:pt idx="9">
                    <c:v>шт</c:v>
                  </c:pt>
                  <c:pt idx="11">
                    <c:v>мп</c:v>
                  </c:pt>
                  <c:pt idx="13">
                    <c:v>шт</c:v>
                  </c:pt>
                  <c:pt idx="15">
                    <c:v>шт</c:v>
                  </c:pt>
                  <c:pt idx="17">
                    <c:v>2</c:v>
                  </c:pt>
                  <c:pt idx="18">
                    <c:v>1962,60</c:v>
                  </c:pt>
                  <c:pt idx="19">
                    <c:v>мп</c:v>
                  </c:pt>
                  <c:pt idx="21">
                    <c:v>шт</c:v>
                  </c:pt>
                  <c:pt idx="23">
                    <c:v>мп</c:v>
                  </c:pt>
                  <c:pt idx="25">
                    <c:v>1</c:v>
                  </c:pt>
                  <c:pt idx="27">
                    <c:v>м2</c:v>
                  </c:pt>
                  <c:pt idx="28">
                    <c:v>остекление</c:v>
                  </c:pt>
                  <c:pt idx="29">
                    <c:v>8,62</c:v>
                  </c:pt>
                  <c:pt idx="30">
                    <c:v>2554,2</c:v>
                  </c:pt>
                  <c:pt idx="31">
                    <c:v>72</c:v>
                  </c:pt>
                  <c:pt idx="32">
                    <c:v>1274,2</c:v>
                  </c:pt>
                  <c:pt idx="33">
                    <c:v>1,9</c:v>
                  </c:pt>
                  <c:pt idx="34">
                    <c:v>2358,8</c:v>
                  </c:pt>
                  <c:pt idx="35">
                    <c:v>шт</c:v>
                  </c:pt>
                </c:lvl>
                <c:lvl>
                  <c:pt idx="0">
                    <c:v>Объем</c:v>
                  </c:pt>
                  <c:pt idx="2">
                    <c:v>м2</c:v>
                  </c:pt>
                  <c:pt idx="3">
                    <c:v>1</c:v>
                  </c:pt>
                  <c:pt idx="4">
                    <c:v>ремонт системы гвс</c:v>
                  </c:pt>
                  <c:pt idx="5">
                    <c:v>снос,распиловка,вывод деревьев</c:v>
                  </c:pt>
                  <c:pt idx="7">
                    <c:v>снос,распиловка,вывод деревьев</c:v>
                  </c:pt>
                  <c:pt idx="9">
                    <c:v>ремонт системы гвс</c:v>
                  </c:pt>
                  <c:pt idx="11">
                    <c:v>ремонт системы теплоснабжения</c:v>
                  </c:pt>
                  <c:pt idx="13">
                    <c:v>обрезка деревьев</c:v>
                  </c:pt>
                  <c:pt idx="15">
                    <c:v>ремонт системы гвс</c:v>
                  </c:pt>
                  <c:pt idx="17">
                    <c:v>шт</c:v>
                  </c:pt>
                  <c:pt idx="18">
                    <c:v>2</c:v>
                  </c:pt>
                  <c:pt idx="19">
                    <c:v>ремонт системы водоотведения</c:v>
                  </c:pt>
                  <c:pt idx="21">
                    <c:v>ремонт системы электроснабжения</c:v>
                  </c:pt>
                  <c:pt idx="23">
                    <c:v>ремонт системы водоотведения</c:v>
                  </c:pt>
                  <c:pt idx="25">
                    <c:v>шт</c:v>
                  </c:pt>
                  <c:pt idx="27">
                    <c:v>ремонт отмостки</c:v>
                  </c:pt>
                  <c:pt idx="29">
                    <c:v>м2</c:v>
                  </c:pt>
                  <c:pt idx="30">
                    <c:v>1,31</c:v>
                  </c:pt>
                  <c:pt idx="31">
                    <c:v>шт</c:v>
                  </c:pt>
                  <c:pt idx="32">
                    <c:v>1</c:v>
                  </c:pt>
                  <c:pt idx="33">
                    <c:v>мп</c:v>
                  </c:pt>
                  <c:pt idx="34">
                    <c:v>2</c:v>
                  </c:pt>
                  <c:pt idx="35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ремонт кровли</c:v>
                  </c:pt>
                  <c:pt idx="3">
                    <c:v>шт</c:v>
                  </c:pt>
                  <c:pt idx="5">
                    <c:v>2</c:v>
                  </c:pt>
                  <c:pt idx="7">
                    <c:v>3</c:v>
                  </c:pt>
                  <c:pt idx="9">
                    <c:v>4</c:v>
                  </c:pt>
                  <c:pt idx="11">
                    <c:v>5</c:v>
                  </c:pt>
                  <c:pt idx="13">
                    <c:v>6</c:v>
                  </c:pt>
                  <c:pt idx="15">
                    <c:v>7</c:v>
                  </c:pt>
                  <c:pt idx="17">
                    <c:v>ремонт системы хвс</c:v>
                  </c:pt>
                  <c:pt idx="18">
                    <c:v>шт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монтаж поручня</c:v>
                  </c:pt>
                  <c:pt idx="27">
                    <c:v>13</c:v>
                  </c:pt>
                  <c:pt idx="29">
                    <c:v>ремонт кровли</c:v>
                  </c:pt>
                  <c:pt idx="30">
                    <c:v>м2</c:v>
                  </c:pt>
                  <c:pt idx="31">
                    <c:v>замена почтовых ящиков</c:v>
                  </c:pt>
                  <c:pt idx="32">
                    <c:v>шт</c:v>
                  </c:pt>
                  <c:pt idx="33">
                    <c:v>ремонт системы водоотведения</c:v>
                  </c:pt>
                  <c:pt idx="34">
                    <c:v>шт</c:v>
                  </c:pt>
                  <c:pt idx="35">
                    <c:v>17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7">
                    <c:v>8</c:v>
                  </c:pt>
                  <c:pt idx="18">
                    <c:v>ремонт системы гвс</c:v>
                  </c:pt>
                  <c:pt idx="25">
                    <c:v>12</c:v>
                  </c:pt>
                  <c:pt idx="29">
                    <c:v>14</c:v>
                  </c:pt>
                  <c:pt idx="30">
                    <c:v>остекление</c:v>
                  </c:pt>
                  <c:pt idx="31">
                    <c:v>15</c:v>
                  </c:pt>
                  <c:pt idx="32">
                    <c:v>ремонт системы электроснабжения</c:v>
                  </c:pt>
                  <c:pt idx="33">
                    <c:v>16</c:v>
                  </c:pt>
                  <c:pt idx="34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Лист1!$M$10:$M$46</c:f>
              <c:numCache>
                <c:ptCount val="3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3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Лист1!$A$10:$L$46</c:f>
              <c:multiLvlStrCache>
                <c:ptCount val="3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239от</c:v>
                  </c:pt>
                  <c:pt idx="3">
                    <c:v>01.11.21</c:v>
                  </c:pt>
                  <c:pt idx="4">
                    <c:v>01.11.21</c:v>
                  </c:pt>
                  <c:pt idx="5">
                    <c:v>№240от</c:v>
                  </c:pt>
                  <c:pt idx="6">
                    <c:v>01.11.21</c:v>
                  </c:pt>
                  <c:pt idx="7">
                    <c:v> №241</c:v>
                  </c:pt>
                  <c:pt idx="8">
                    <c:v>01.11.21</c:v>
                  </c:pt>
                  <c:pt idx="9">
                    <c:v>№242</c:v>
                  </c:pt>
                  <c:pt idx="10">
                    <c:v>01.11.21</c:v>
                  </c:pt>
                  <c:pt idx="11">
                    <c:v>№243</c:v>
                  </c:pt>
                  <c:pt idx="12">
                    <c:v>01.11.21</c:v>
                  </c:pt>
                  <c:pt idx="13">
                    <c:v>№ 244</c:v>
                  </c:pt>
                  <c:pt idx="14">
                    <c:v>01.11.21</c:v>
                  </c:pt>
                  <c:pt idx="15">
                    <c:v>№ 245</c:v>
                  </c:pt>
                  <c:pt idx="16">
                    <c:v>01.11.21</c:v>
                  </c:pt>
                  <c:pt idx="17">
                    <c:v>№246</c:v>
                  </c:pt>
                  <c:pt idx="18">
                    <c:v>01.11.21</c:v>
                  </c:pt>
                  <c:pt idx="19">
                    <c:v>№247</c:v>
                  </c:pt>
                  <c:pt idx="20">
                    <c:v>01.11.21</c:v>
                  </c:pt>
                  <c:pt idx="21">
                    <c:v>№248</c:v>
                  </c:pt>
                  <c:pt idx="22">
                    <c:v>01.11.21</c:v>
                  </c:pt>
                  <c:pt idx="23">
                    <c:v>№249</c:v>
                  </c:pt>
                  <c:pt idx="24">
                    <c:v>01.11.21</c:v>
                  </c:pt>
                  <c:pt idx="25">
                    <c:v>№250</c:v>
                  </c:pt>
                  <c:pt idx="26">
                    <c:v>01.11.21</c:v>
                  </c:pt>
                  <c:pt idx="27">
                    <c:v>№251</c:v>
                  </c:pt>
                  <c:pt idx="28">
                    <c:v>01.11.21</c:v>
                  </c:pt>
                  <c:pt idx="29">
                    <c:v>№252</c:v>
                  </c:pt>
                  <c:pt idx="30">
                    <c:v>01.11.21</c:v>
                  </c:pt>
                  <c:pt idx="31">
                    <c:v>№253</c:v>
                  </c:pt>
                  <c:pt idx="32">
                    <c:v>01.11.21</c:v>
                  </c:pt>
                  <c:pt idx="33">
                    <c:v>№254</c:v>
                  </c:pt>
                  <c:pt idx="34">
                    <c:v>01.11.21</c:v>
                  </c:pt>
                  <c:pt idx="35">
                    <c:v>№255</c:v>
                  </c:pt>
                  <c:pt idx="36">
                    <c:v>01.11.21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кв.34,36</c:v>
                  </c:pt>
                  <c:pt idx="4">
                    <c:v>кв.30</c:v>
                  </c:pt>
                  <c:pt idx="5">
                    <c:v>ул.Ольговская,д.12</c:v>
                  </c:pt>
                  <c:pt idx="6">
                    <c:v>дворовая территория</c:v>
                  </c:pt>
                  <c:pt idx="7">
                    <c:v>ул.Ольговская,д. 13</c:v>
                  </c:pt>
                  <c:pt idx="8">
                    <c:v>дворовая территория</c:v>
                  </c:pt>
                  <c:pt idx="9">
                    <c:v>ул.Ольговская,д. 15</c:v>
                  </c:pt>
                  <c:pt idx="10">
                    <c:v>кв.24</c:v>
                  </c:pt>
                  <c:pt idx="11">
                    <c:v>ул.Тарутинская,д.171кор2</c:v>
                  </c:pt>
                  <c:pt idx="12">
                    <c:v>подвал </c:v>
                  </c:pt>
                  <c:pt idx="13">
                    <c:v>ул.Тарутинская,д.188</c:v>
                  </c:pt>
                  <c:pt idx="14">
                    <c:v>дворовая территория</c:v>
                  </c:pt>
                  <c:pt idx="15">
                    <c:v>ул.Тарутинская,д.202</c:v>
                  </c:pt>
                  <c:pt idx="16">
                    <c:v>кв.32</c:v>
                  </c:pt>
                  <c:pt idx="17">
                    <c:v>ул.Дружбы,д.5</c:v>
                  </c:pt>
                  <c:pt idx="18">
                    <c:v>кв.2 и 56</c:v>
                  </c:pt>
                  <c:pt idx="19">
                    <c:v>ул.Дружбы,д.6 </c:v>
                  </c:pt>
                  <c:pt idx="20">
                    <c:v>подвал</c:v>
                  </c:pt>
                  <c:pt idx="21">
                    <c:v>ул.Дружбы,д.6кор2</c:v>
                  </c:pt>
                  <c:pt idx="22">
                    <c:v>подъезд №2 этаж №6</c:v>
                  </c:pt>
                  <c:pt idx="23">
                    <c:v>ул.Дружбы,д.8</c:v>
                  </c:pt>
                  <c:pt idx="24">
                    <c:v>кв.2,45,40</c:v>
                  </c:pt>
                  <c:pt idx="25">
                    <c:v>ул.Дружбы,д.10</c:v>
                  </c:pt>
                  <c:pt idx="26">
                    <c:v>подъезд №3</c:v>
                  </c:pt>
                  <c:pt idx="27">
                    <c:v>ул.Дружбы,д.11</c:v>
                  </c:pt>
                  <c:pt idx="28">
                    <c:v>торец и подъезд №1</c:v>
                  </c:pt>
                  <c:pt idx="29">
                    <c:v>ул.Тракторная ,д.49</c:v>
                  </c:pt>
                  <c:pt idx="30">
                    <c:v>коридор  5этажа</c:v>
                  </c:pt>
                  <c:pt idx="31">
                    <c:v>ул.Тракторная ,д.52</c:v>
                  </c:pt>
                  <c:pt idx="32">
                    <c:v>подъзд №1,2,3,4,5 и кв.6</c:v>
                  </c:pt>
                  <c:pt idx="33">
                    <c:v>ул.Промышленная,д.2</c:v>
                  </c:pt>
                  <c:pt idx="34">
                    <c:v>подвал  и коридор кв 42</c:v>
                  </c:pt>
                  <c:pt idx="35">
                    <c:v>ул.Промышленная,д.4</c:v>
                  </c:pt>
                  <c:pt idx="36">
                    <c:v>кв.57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1151,60</c:v>
                  </c:pt>
                  <c:pt idx="5">
                    <c:v>ООО</c:v>
                  </c:pt>
                  <c:pt idx="6">
                    <c:v>"ЖРЭУ№8+"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37967,60</c:v>
                  </c:pt>
                  <c:pt idx="3">
                    <c:v>40270,80</c:v>
                  </c:pt>
                  <c:pt idx="4">
                    <c:v>1</c:v>
                  </c:pt>
                  <c:pt idx="5">
                    <c:v>2</c:v>
                  </c:pt>
                  <c:pt idx="6">
                    <c:v>4508</c:v>
                  </c:pt>
                  <c:pt idx="7">
                    <c:v>12</c:v>
                  </c:pt>
                  <c:pt idx="8">
                    <c:v>42417</c:v>
                  </c:pt>
                  <c:pt idx="9">
                    <c:v>1</c:v>
                  </c:pt>
                  <c:pt idx="10">
                    <c:v>920</c:v>
                  </c:pt>
                  <c:pt idx="11">
                    <c:v>1,4</c:v>
                  </c:pt>
                  <c:pt idx="12">
                    <c:v>1496,2</c:v>
                  </c:pt>
                  <c:pt idx="13">
                    <c:v>2</c:v>
                  </c:pt>
                  <c:pt idx="14">
                    <c:v>9407</c:v>
                  </c:pt>
                  <c:pt idx="15">
                    <c:v>1</c:v>
                  </c:pt>
                  <c:pt idx="16">
                    <c:v>920</c:v>
                  </c:pt>
                  <c:pt idx="17">
                    <c:v>1962,60</c:v>
                  </c:pt>
                  <c:pt idx="18">
                    <c:v>3925,2</c:v>
                  </c:pt>
                  <c:pt idx="19">
                    <c:v>3</c:v>
                  </c:pt>
                  <c:pt idx="20">
                    <c:v>3707</c:v>
                  </c:pt>
                  <c:pt idx="21">
                    <c:v>2</c:v>
                  </c:pt>
                  <c:pt idx="22">
                    <c:v>3502,2</c:v>
                  </c:pt>
                  <c:pt idx="23">
                    <c:v>7,5</c:v>
                  </c:pt>
                  <c:pt idx="24">
                    <c:v>9034,2</c:v>
                  </c:pt>
                  <c:pt idx="25">
                    <c:v>1</c:v>
                  </c:pt>
                  <c:pt idx="26">
                    <c:v>2295,4</c:v>
                  </c:pt>
                  <c:pt idx="27">
                    <c:v>26,5</c:v>
                  </c:pt>
                  <c:pt idx="28">
                    <c:v>34934,6</c:v>
                  </c:pt>
                  <c:pt idx="29">
                    <c:v>6336,8</c:v>
                  </c:pt>
                  <c:pt idx="30">
                    <c:v>8891</c:v>
                  </c:pt>
                  <c:pt idx="31">
                    <c:v>50149,8</c:v>
                  </c:pt>
                  <c:pt idx="32">
                    <c:v>51424</c:v>
                  </c:pt>
                  <c:pt idx="33">
                    <c:v>2487,6</c:v>
                  </c:pt>
                  <c:pt idx="34">
                    <c:v>4846,4</c:v>
                  </c:pt>
                  <c:pt idx="35">
                    <c:v>1</c:v>
                  </c:pt>
                  <c:pt idx="36">
                    <c:v>868,4</c:v>
                  </c:pt>
                </c:lvl>
                <c:lvl>
                  <c:pt idx="0">
                    <c:v>цена</c:v>
                  </c:pt>
                  <c:pt idx="2">
                    <c:v>51,65</c:v>
                  </c:pt>
                  <c:pt idx="3">
                    <c:v>1151,60</c:v>
                  </c:pt>
                  <c:pt idx="4">
                    <c:v>шт</c:v>
                  </c:pt>
                  <c:pt idx="5">
                    <c:v>шт</c:v>
                  </c:pt>
                  <c:pt idx="7">
                    <c:v>шт</c:v>
                  </c:pt>
                  <c:pt idx="9">
                    <c:v>шт</c:v>
                  </c:pt>
                  <c:pt idx="11">
                    <c:v>мп</c:v>
                  </c:pt>
                  <c:pt idx="13">
                    <c:v>шт</c:v>
                  </c:pt>
                  <c:pt idx="15">
                    <c:v>шт</c:v>
                  </c:pt>
                  <c:pt idx="17">
                    <c:v>2</c:v>
                  </c:pt>
                  <c:pt idx="18">
                    <c:v>1962,60</c:v>
                  </c:pt>
                  <c:pt idx="19">
                    <c:v>мп</c:v>
                  </c:pt>
                  <c:pt idx="21">
                    <c:v>шт</c:v>
                  </c:pt>
                  <c:pt idx="23">
                    <c:v>мп</c:v>
                  </c:pt>
                  <c:pt idx="25">
                    <c:v>1</c:v>
                  </c:pt>
                  <c:pt idx="27">
                    <c:v>м2</c:v>
                  </c:pt>
                  <c:pt idx="28">
                    <c:v>остекление</c:v>
                  </c:pt>
                  <c:pt idx="29">
                    <c:v>8,62</c:v>
                  </c:pt>
                  <c:pt idx="30">
                    <c:v>2554,2</c:v>
                  </c:pt>
                  <c:pt idx="31">
                    <c:v>72</c:v>
                  </c:pt>
                  <c:pt idx="32">
                    <c:v>1274,2</c:v>
                  </c:pt>
                  <c:pt idx="33">
                    <c:v>1,9</c:v>
                  </c:pt>
                  <c:pt idx="34">
                    <c:v>2358,8</c:v>
                  </c:pt>
                  <c:pt idx="35">
                    <c:v>шт</c:v>
                  </c:pt>
                </c:lvl>
                <c:lvl>
                  <c:pt idx="0">
                    <c:v>Объем</c:v>
                  </c:pt>
                  <c:pt idx="2">
                    <c:v>м2</c:v>
                  </c:pt>
                  <c:pt idx="3">
                    <c:v>1</c:v>
                  </c:pt>
                  <c:pt idx="4">
                    <c:v>ремонт системы гвс</c:v>
                  </c:pt>
                  <c:pt idx="5">
                    <c:v>снос,распиловка,вывод деревьев</c:v>
                  </c:pt>
                  <c:pt idx="7">
                    <c:v>снос,распиловка,вывод деревьев</c:v>
                  </c:pt>
                  <c:pt idx="9">
                    <c:v>ремонт системы гвс</c:v>
                  </c:pt>
                  <c:pt idx="11">
                    <c:v>ремонт системы теплоснабжения</c:v>
                  </c:pt>
                  <c:pt idx="13">
                    <c:v>обрезка деревьев</c:v>
                  </c:pt>
                  <c:pt idx="15">
                    <c:v>ремонт системы гвс</c:v>
                  </c:pt>
                  <c:pt idx="17">
                    <c:v>шт</c:v>
                  </c:pt>
                  <c:pt idx="18">
                    <c:v>2</c:v>
                  </c:pt>
                  <c:pt idx="19">
                    <c:v>ремонт системы водоотведения</c:v>
                  </c:pt>
                  <c:pt idx="21">
                    <c:v>ремонт системы электроснабжения</c:v>
                  </c:pt>
                  <c:pt idx="23">
                    <c:v>ремонт системы водоотведения</c:v>
                  </c:pt>
                  <c:pt idx="25">
                    <c:v>шт</c:v>
                  </c:pt>
                  <c:pt idx="27">
                    <c:v>ремонт отмостки</c:v>
                  </c:pt>
                  <c:pt idx="29">
                    <c:v>м2</c:v>
                  </c:pt>
                  <c:pt idx="30">
                    <c:v>1,31</c:v>
                  </c:pt>
                  <c:pt idx="31">
                    <c:v>шт</c:v>
                  </c:pt>
                  <c:pt idx="32">
                    <c:v>1</c:v>
                  </c:pt>
                  <c:pt idx="33">
                    <c:v>мп</c:v>
                  </c:pt>
                  <c:pt idx="34">
                    <c:v>2</c:v>
                  </c:pt>
                  <c:pt idx="35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ремонт кровли</c:v>
                  </c:pt>
                  <c:pt idx="3">
                    <c:v>шт</c:v>
                  </c:pt>
                  <c:pt idx="5">
                    <c:v>2</c:v>
                  </c:pt>
                  <c:pt idx="7">
                    <c:v>3</c:v>
                  </c:pt>
                  <c:pt idx="9">
                    <c:v>4</c:v>
                  </c:pt>
                  <c:pt idx="11">
                    <c:v>5</c:v>
                  </c:pt>
                  <c:pt idx="13">
                    <c:v>6</c:v>
                  </c:pt>
                  <c:pt idx="15">
                    <c:v>7</c:v>
                  </c:pt>
                  <c:pt idx="17">
                    <c:v>ремонт системы хвс</c:v>
                  </c:pt>
                  <c:pt idx="18">
                    <c:v>шт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монтаж поручня</c:v>
                  </c:pt>
                  <c:pt idx="27">
                    <c:v>13</c:v>
                  </c:pt>
                  <c:pt idx="29">
                    <c:v>ремонт кровли</c:v>
                  </c:pt>
                  <c:pt idx="30">
                    <c:v>м2</c:v>
                  </c:pt>
                  <c:pt idx="31">
                    <c:v>замена почтовых ящиков</c:v>
                  </c:pt>
                  <c:pt idx="32">
                    <c:v>шт</c:v>
                  </c:pt>
                  <c:pt idx="33">
                    <c:v>ремонт системы водоотведения</c:v>
                  </c:pt>
                  <c:pt idx="34">
                    <c:v>шт</c:v>
                  </c:pt>
                  <c:pt idx="35">
                    <c:v>17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7">
                    <c:v>8</c:v>
                  </c:pt>
                  <c:pt idx="18">
                    <c:v>ремонт системы гвс</c:v>
                  </c:pt>
                  <c:pt idx="25">
                    <c:v>12</c:v>
                  </c:pt>
                  <c:pt idx="29">
                    <c:v>14</c:v>
                  </c:pt>
                  <c:pt idx="30">
                    <c:v>остекление</c:v>
                  </c:pt>
                  <c:pt idx="31">
                    <c:v>15</c:v>
                  </c:pt>
                  <c:pt idx="32">
                    <c:v>ремонт системы электроснабжения</c:v>
                  </c:pt>
                  <c:pt idx="33">
                    <c:v>16</c:v>
                  </c:pt>
                  <c:pt idx="34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Лист1!$N$10:$N$46</c:f>
              <c:numCache>
                <c:ptCount val="37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Лист1!$A$10:$L$46</c:f>
              <c:multiLvlStrCache>
                <c:ptCount val="3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239от</c:v>
                  </c:pt>
                  <c:pt idx="3">
                    <c:v>01.11.21</c:v>
                  </c:pt>
                  <c:pt idx="4">
                    <c:v>01.11.21</c:v>
                  </c:pt>
                  <c:pt idx="5">
                    <c:v>№240от</c:v>
                  </c:pt>
                  <c:pt idx="6">
                    <c:v>01.11.21</c:v>
                  </c:pt>
                  <c:pt idx="7">
                    <c:v> №241</c:v>
                  </c:pt>
                  <c:pt idx="8">
                    <c:v>01.11.21</c:v>
                  </c:pt>
                  <c:pt idx="9">
                    <c:v>№242</c:v>
                  </c:pt>
                  <c:pt idx="10">
                    <c:v>01.11.21</c:v>
                  </c:pt>
                  <c:pt idx="11">
                    <c:v>№243</c:v>
                  </c:pt>
                  <c:pt idx="12">
                    <c:v>01.11.21</c:v>
                  </c:pt>
                  <c:pt idx="13">
                    <c:v>№ 244</c:v>
                  </c:pt>
                  <c:pt idx="14">
                    <c:v>01.11.21</c:v>
                  </c:pt>
                  <c:pt idx="15">
                    <c:v>№ 245</c:v>
                  </c:pt>
                  <c:pt idx="16">
                    <c:v>01.11.21</c:v>
                  </c:pt>
                  <c:pt idx="17">
                    <c:v>№246</c:v>
                  </c:pt>
                  <c:pt idx="18">
                    <c:v>01.11.21</c:v>
                  </c:pt>
                  <c:pt idx="19">
                    <c:v>№247</c:v>
                  </c:pt>
                  <c:pt idx="20">
                    <c:v>01.11.21</c:v>
                  </c:pt>
                  <c:pt idx="21">
                    <c:v>№248</c:v>
                  </c:pt>
                  <c:pt idx="22">
                    <c:v>01.11.21</c:v>
                  </c:pt>
                  <c:pt idx="23">
                    <c:v>№249</c:v>
                  </c:pt>
                  <c:pt idx="24">
                    <c:v>01.11.21</c:v>
                  </c:pt>
                  <c:pt idx="25">
                    <c:v>№250</c:v>
                  </c:pt>
                  <c:pt idx="26">
                    <c:v>01.11.21</c:v>
                  </c:pt>
                  <c:pt idx="27">
                    <c:v>№251</c:v>
                  </c:pt>
                  <c:pt idx="28">
                    <c:v>01.11.21</c:v>
                  </c:pt>
                  <c:pt idx="29">
                    <c:v>№252</c:v>
                  </c:pt>
                  <c:pt idx="30">
                    <c:v>01.11.21</c:v>
                  </c:pt>
                  <c:pt idx="31">
                    <c:v>№253</c:v>
                  </c:pt>
                  <c:pt idx="32">
                    <c:v>01.11.21</c:v>
                  </c:pt>
                  <c:pt idx="33">
                    <c:v>№254</c:v>
                  </c:pt>
                  <c:pt idx="34">
                    <c:v>01.11.21</c:v>
                  </c:pt>
                  <c:pt idx="35">
                    <c:v>№255</c:v>
                  </c:pt>
                  <c:pt idx="36">
                    <c:v>01.11.21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3</c:v>
                  </c:pt>
                  <c:pt idx="3">
                    <c:v>кв.34,36</c:v>
                  </c:pt>
                  <c:pt idx="4">
                    <c:v>кв.30</c:v>
                  </c:pt>
                  <c:pt idx="5">
                    <c:v>ул.Ольговская,д.12</c:v>
                  </c:pt>
                  <c:pt idx="6">
                    <c:v>дворовая территория</c:v>
                  </c:pt>
                  <c:pt idx="7">
                    <c:v>ул.Ольговская,д. 13</c:v>
                  </c:pt>
                  <c:pt idx="8">
                    <c:v>дворовая территория</c:v>
                  </c:pt>
                  <c:pt idx="9">
                    <c:v>ул.Ольговская,д. 15</c:v>
                  </c:pt>
                  <c:pt idx="10">
                    <c:v>кв.24</c:v>
                  </c:pt>
                  <c:pt idx="11">
                    <c:v>ул.Тарутинская,д.171кор2</c:v>
                  </c:pt>
                  <c:pt idx="12">
                    <c:v>подвал </c:v>
                  </c:pt>
                  <c:pt idx="13">
                    <c:v>ул.Тарутинская,д.188</c:v>
                  </c:pt>
                  <c:pt idx="14">
                    <c:v>дворовая территория</c:v>
                  </c:pt>
                  <c:pt idx="15">
                    <c:v>ул.Тарутинская,д.202</c:v>
                  </c:pt>
                  <c:pt idx="16">
                    <c:v>кв.32</c:v>
                  </c:pt>
                  <c:pt idx="17">
                    <c:v>ул.Дружбы,д.5</c:v>
                  </c:pt>
                  <c:pt idx="18">
                    <c:v>кв.2 и 56</c:v>
                  </c:pt>
                  <c:pt idx="19">
                    <c:v>ул.Дружбы,д.6 </c:v>
                  </c:pt>
                  <c:pt idx="20">
                    <c:v>подвал</c:v>
                  </c:pt>
                  <c:pt idx="21">
                    <c:v>ул.Дружбы,д.6кор2</c:v>
                  </c:pt>
                  <c:pt idx="22">
                    <c:v>подъезд №2 этаж №6</c:v>
                  </c:pt>
                  <c:pt idx="23">
                    <c:v>ул.Дружбы,д.8</c:v>
                  </c:pt>
                  <c:pt idx="24">
                    <c:v>кв.2,45,40</c:v>
                  </c:pt>
                  <c:pt idx="25">
                    <c:v>ул.Дружбы,д.10</c:v>
                  </c:pt>
                  <c:pt idx="26">
                    <c:v>подъезд №3</c:v>
                  </c:pt>
                  <c:pt idx="27">
                    <c:v>ул.Дружбы,д.11</c:v>
                  </c:pt>
                  <c:pt idx="28">
                    <c:v>торец и подъезд №1</c:v>
                  </c:pt>
                  <c:pt idx="29">
                    <c:v>ул.Тракторная ,д.49</c:v>
                  </c:pt>
                  <c:pt idx="30">
                    <c:v>коридор  5этажа</c:v>
                  </c:pt>
                  <c:pt idx="31">
                    <c:v>ул.Тракторная ,д.52</c:v>
                  </c:pt>
                  <c:pt idx="32">
                    <c:v>подъзд №1,2,3,4,5 и кв.6</c:v>
                  </c:pt>
                  <c:pt idx="33">
                    <c:v>ул.Промышленная,д.2</c:v>
                  </c:pt>
                  <c:pt idx="34">
                    <c:v>подвал  и коридор кв 42</c:v>
                  </c:pt>
                  <c:pt idx="35">
                    <c:v>ул.Промышленная,д.4</c:v>
                  </c:pt>
                  <c:pt idx="36">
                    <c:v>кв.57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1151,60</c:v>
                  </c:pt>
                  <c:pt idx="5">
                    <c:v>ООО</c:v>
                  </c:pt>
                  <c:pt idx="6">
                    <c:v>"ЖРЭУ№8+"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  <c:pt idx="27">
                    <c:v>ООО</c:v>
                  </c:pt>
                  <c:pt idx="28">
                    <c:v>"ЖРЭУ№8+"</c:v>
                  </c:pt>
                  <c:pt idx="29">
                    <c:v>ООО</c:v>
                  </c:pt>
                  <c:pt idx="30">
                    <c:v>"ЖРЭУ№8+"</c:v>
                  </c:pt>
                  <c:pt idx="31">
                    <c:v>ООО</c:v>
                  </c:pt>
                  <c:pt idx="32">
                    <c:v>"ЖРЭУ№8+"</c:v>
                  </c:pt>
                  <c:pt idx="33">
                    <c:v>ООО</c:v>
                  </c:pt>
                  <c:pt idx="34">
                    <c:v>"ЖРЭУ№8+"</c:v>
                  </c:pt>
                  <c:pt idx="35">
                    <c:v>ООО</c:v>
                  </c:pt>
                  <c:pt idx="3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37967,60</c:v>
                  </c:pt>
                  <c:pt idx="3">
                    <c:v>40270,80</c:v>
                  </c:pt>
                  <c:pt idx="4">
                    <c:v>1</c:v>
                  </c:pt>
                  <c:pt idx="5">
                    <c:v>2</c:v>
                  </c:pt>
                  <c:pt idx="6">
                    <c:v>4508</c:v>
                  </c:pt>
                  <c:pt idx="7">
                    <c:v>12</c:v>
                  </c:pt>
                  <c:pt idx="8">
                    <c:v>42417</c:v>
                  </c:pt>
                  <c:pt idx="9">
                    <c:v>1</c:v>
                  </c:pt>
                  <c:pt idx="10">
                    <c:v>920</c:v>
                  </c:pt>
                  <c:pt idx="11">
                    <c:v>1,4</c:v>
                  </c:pt>
                  <c:pt idx="12">
                    <c:v>1496,2</c:v>
                  </c:pt>
                  <c:pt idx="13">
                    <c:v>2</c:v>
                  </c:pt>
                  <c:pt idx="14">
                    <c:v>9407</c:v>
                  </c:pt>
                  <c:pt idx="15">
                    <c:v>1</c:v>
                  </c:pt>
                  <c:pt idx="16">
                    <c:v>920</c:v>
                  </c:pt>
                  <c:pt idx="17">
                    <c:v>1962,60</c:v>
                  </c:pt>
                  <c:pt idx="18">
                    <c:v>3925,2</c:v>
                  </c:pt>
                  <c:pt idx="19">
                    <c:v>3</c:v>
                  </c:pt>
                  <c:pt idx="20">
                    <c:v>3707</c:v>
                  </c:pt>
                  <c:pt idx="21">
                    <c:v>2</c:v>
                  </c:pt>
                  <c:pt idx="22">
                    <c:v>3502,2</c:v>
                  </c:pt>
                  <c:pt idx="23">
                    <c:v>7,5</c:v>
                  </c:pt>
                  <c:pt idx="24">
                    <c:v>9034,2</c:v>
                  </c:pt>
                  <c:pt idx="25">
                    <c:v>1</c:v>
                  </c:pt>
                  <c:pt idx="26">
                    <c:v>2295,4</c:v>
                  </c:pt>
                  <c:pt idx="27">
                    <c:v>26,5</c:v>
                  </c:pt>
                  <c:pt idx="28">
                    <c:v>34934,6</c:v>
                  </c:pt>
                  <c:pt idx="29">
                    <c:v>6336,8</c:v>
                  </c:pt>
                  <c:pt idx="30">
                    <c:v>8891</c:v>
                  </c:pt>
                  <c:pt idx="31">
                    <c:v>50149,8</c:v>
                  </c:pt>
                  <c:pt idx="32">
                    <c:v>51424</c:v>
                  </c:pt>
                  <c:pt idx="33">
                    <c:v>2487,6</c:v>
                  </c:pt>
                  <c:pt idx="34">
                    <c:v>4846,4</c:v>
                  </c:pt>
                  <c:pt idx="35">
                    <c:v>1</c:v>
                  </c:pt>
                  <c:pt idx="36">
                    <c:v>868,4</c:v>
                  </c:pt>
                </c:lvl>
                <c:lvl>
                  <c:pt idx="0">
                    <c:v>цена</c:v>
                  </c:pt>
                  <c:pt idx="2">
                    <c:v>51,65</c:v>
                  </c:pt>
                  <c:pt idx="3">
                    <c:v>1151,60</c:v>
                  </c:pt>
                  <c:pt idx="4">
                    <c:v>шт</c:v>
                  </c:pt>
                  <c:pt idx="5">
                    <c:v>шт</c:v>
                  </c:pt>
                  <c:pt idx="7">
                    <c:v>шт</c:v>
                  </c:pt>
                  <c:pt idx="9">
                    <c:v>шт</c:v>
                  </c:pt>
                  <c:pt idx="11">
                    <c:v>мп</c:v>
                  </c:pt>
                  <c:pt idx="13">
                    <c:v>шт</c:v>
                  </c:pt>
                  <c:pt idx="15">
                    <c:v>шт</c:v>
                  </c:pt>
                  <c:pt idx="17">
                    <c:v>2</c:v>
                  </c:pt>
                  <c:pt idx="18">
                    <c:v>1962,60</c:v>
                  </c:pt>
                  <c:pt idx="19">
                    <c:v>мп</c:v>
                  </c:pt>
                  <c:pt idx="21">
                    <c:v>шт</c:v>
                  </c:pt>
                  <c:pt idx="23">
                    <c:v>мп</c:v>
                  </c:pt>
                  <c:pt idx="25">
                    <c:v>1</c:v>
                  </c:pt>
                  <c:pt idx="27">
                    <c:v>м2</c:v>
                  </c:pt>
                  <c:pt idx="28">
                    <c:v>остекление</c:v>
                  </c:pt>
                  <c:pt idx="29">
                    <c:v>8,62</c:v>
                  </c:pt>
                  <c:pt idx="30">
                    <c:v>2554,2</c:v>
                  </c:pt>
                  <c:pt idx="31">
                    <c:v>72</c:v>
                  </c:pt>
                  <c:pt idx="32">
                    <c:v>1274,2</c:v>
                  </c:pt>
                  <c:pt idx="33">
                    <c:v>1,9</c:v>
                  </c:pt>
                  <c:pt idx="34">
                    <c:v>2358,8</c:v>
                  </c:pt>
                  <c:pt idx="35">
                    <c:v>шт</c:v>
                  </c:pt>
                </c:lvl>
                <c:lvl>
                  <c:pt idx="0">
                    <c:v>Объем</c:v>
                  </c:pt>
                  <c:pt idx="2">
                    <c:v>м2</c:v>
                  </c:pt>
                  <c:pt idx="3">
                    <c:v>1</c:v>
                  </c:pt>
                  <c:pt idx="4">
                    <c:v>ремонт системы гвс</c:v>
                  </c:pt>
                  <c:pt idx="5">
                    <c:v>снос,распиловка,вывод деревьев</c:v>
                  </c:pt>
                  <c:pt idx="7">
                    <c:v>снос,распиловка,вывод деревьев</c:v>
                  </c:pt>
                  <c:pt idx="9">
                    <c:v>ремонт системы гвс</c:v>
                  </c:pt>
                  <c:pt idx="11">
                    <c:v>ремонт системы теплоснабжения</c:v>
                  </c:pt>
                  <c:pt idx="13">
                    <c:v>обрезка деревьев</c:v>
                  </c:pt>
                  <c:pt idx="15">
                    <c:v>ремонт системы гвс</c:v>
                  </c:pt>
                  <c:pt idx="17">
                    <c:v>шт</c:v>
                  </c:pt>
                  <c:pt idx="18">
                    <c:v>2</c:v>
                  </c:pt>
                  <c:pt idx="19">
                    <c:v>ремонт системы водоотведения</c:v>
                  </c:pt>
                  <c:pt idx="21">
                    <c:v>ремонт системы электроснабжения</c:v>
                  </c:pt>
                  <c:pt idx="23">
                    <c:v>ремонт системы водоотведения</c:v>
                  </c:pt>
                  <c:pt idx="25">
                    <c:v>шт</c:v>
                  </c:pt>
                  <c:pt idx="27">
                    <c:v>ремонт отмостки</c:v>
                  </c:pt>
                  <c:pt idx="29">
                    <c:v>м2</c:v>
                  </c:pt>
                  <c:pt idx="30">
                    <c:v>1,31</c:v>
                  </c:pt>
                  <c:pt idx="31">
                    <c:v>шт</c:v>
                  </c:pt>
                  <c:pt idx="32">
                    <c:v>1</c:v>
                  </c:pt>
                  <c:pt idx="33">
                    <c:v>мп</c:v>
                  </c:pt>
                  <c:pt idx="34">
                    <c:v>2</c:v>
                  </c:pt>
                  <c:pt idx="35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ремонт кровли</c:v>
                  </c:pt>
                  <c:pt idx="3">
                    <c:v>шт</c:v>
                  </c:pt>
                  <c:pt idx="5">
                    <c:v>2</c:v>
                  </c:pt>
                  <c:pt idx="7">
                    <c:v>3</c:v>
                  </c:pt>
                  <c:pt idx="9">
                    <c:v>4</c:v>
                  </c:pt>
                  <c:pt idx="11">
                    <c:v>5</c:v>
                  </c:pt>
                  <c:pt idx="13">
                    <c:v>6</c:v>
                  </c:pt>
                  <c:pt idx="15">
                    <c:v>7</c:v>
                  </c:pt>
                  <c:pt idx="17">
                    <c:v>ремонт системы хвс</c:v>
                  </c:pt>
                  <c:pt idx="18">
                    <c:v>шт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монтаж поручня</c:v>
                  </c:pt>
                  <c:pt idx="27">
                    <c:v>13</c:v>
                  </c:pt>
                  <c:pt idx="29">
                    <c:v>ремонт кровли</c:v>
                  </c:pt>
                  <c:pt idx="30">
                    <c:v>м2</c:v>
                  </c:pt>
                  <c:pt idx="31">
                    <c:v>замена почтовых ящиков</c:v>
                  </c:pt>
                  <c:pt idx="32">
                    <c:v>шт</c:v>
                  </c:pt>
                  <c:pt idx="33">
                    <c:v>ремонт системы водоотведения</c:v>
                  </c:pt>
                  <c:pt idx="34">
                    <c:v>шт</c:v>
                  </c:pt>
                  <c:pt idx="35">
                    <c:v>17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7">
                    <c:v>8</c:v>
                  </c:pt>
                  <c:pt idx="18">
                    <c:v>ремонт системы гвс</c:v>
                  </c:pt>
                  <c:pt idx="25">
                    <c:v>12</c:v>
                  </c:pt>
                  <c:pt idx="29">
                    <c:v>14</c:v>
                  </c:pt>
                  <c:pt idx="30">
                    <c:v>остекление</c:v>
                  </c:pt>
                  <c:pt idx="31">
                    <c:v>15</c:v>
                  </c:pt>
                  <c:pt idx="32">
                    <c:v>ремонт системы электроснабжения</c:v>
                  </c:pt>
                  <c:pt idx="33">
                    <c:v>16</c:v>
                  </c:pt>
                  <c:pt idx="34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Лист1!$O$10:$O$46</c:f>
              <c:numCache>
                <c:ptCount val="37"/>
              </c:numCache>
            </c:numRef>
          </c:val>
        </c:ser>
        <c:axId val="50126759"/>
        <c:axId val="48487648"/>
      </c:barChart>
      <c:catAx>
        <c:axId val="5012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87648"/>
        <c:crosses val="autoZero"/>
        <c:auto val="1"/>
        <c:lblOffset val="100"/>
        <c:tickLblSkip val="1"/>
        <c:noMultiLvlLbl val="0"/>
      </c:catAx>
      <c:valAx>
        <c:axId val="48487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26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"/>
          <c:y val="0.4515"/>
          <c:w val="0.0412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175" zoomScaleNormal="175" zoomScaleSheetLayoutView="100" zoomScalePageLayoutView="0" workbookViewId="0" topLeftCell="A7">
      <selection activeCell="A15" sqref="A15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22" t="s">
        <v>64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1"/>
      <c r="N6" s="41"/>
    </row>
    <row r="7" spans="6:9" ht="12.75">
      <c r="F7" s="122" t="s">
        <v>18</v>
      </c>
      <c r="G7" s="122"/>
      <c r="H7" s="122"/>
      <c r="I7" s="122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4" ht="13.5" thickBo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47" t="s">
        <v>22</v>
      </c>
      <c r="I10" s="4" t="s">
        <v>12</v>
      </c>
      <c r="J10" s="7" t="s">
        <v>14</v>
      </c>
      <c r="K10" s="8"/>
      <c r="L10" s="76" t="s">
        <v>15</v>
      </c>
      <c r="M10" s="119" t="s">
        <v>20</v>
      </c>
      <c r="N10" s="120"/>
      <c r="O10" s="121"/>
    </row>
    <row r="11" spans="1:18" ht="14.25" customHeight="1" thickBot="1">
      <c r="A11" s="4" t="s">
        <v>6</v>
      </c>
      <c r="B11" s="38"/>
      <c r="C11" s="37"/>
      <c r="D11" s="39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38"/>
      <c r="N11" s="37"/>
      <c r="O11" s="39"/>
      <c r="R11" s="33"/>
    </row>
    <row r="12" spans="1:15" ht="12.75">
      <c r="A12" s="144">
        <v>1</v>
      </c>
      <c r="B12" s="138" t="s">
        <v>42</v>
      </c>
      <c r="C12" s="139"/>
      <c r="D12" s="140"/>
      <c r="E12" s="141" t="s">
        <v>40</v>
      </c>
      <c r="F12" s="142" t="s">
        <v>66</v>
      </c>
      <c r="G12" s="143" t="s">
        <v>67</v>
      </c>
      <c r="H12" s="142"/>
      <c r="I12" s="145" t="s">
        <v>3</v>
      </c>
      <c r="J12" s="146" t="s">
        <v>65</v>
      </c>
      <c r="K12" s="147"/>
      <c r="L12" s="24" t="s">
        <v>131</v>
      </c>
      <c r="M12" s="96" t="s">
        <v>126</v>
      </c>
      <c r="N12" s="97"/>
      <c r="O12" s="98"/>
    </row>
    <row r="13" spans="1:15" ht="13.5" thickBot="1">
      <c r="A13" s="148"/>
      <c r="B13" s="149" t="s">
        <v>39</v>
      </c>
      <c r="C13" s="150"/>
      <c r="D13" s="151"/>
      <c r="E13" s="145" t="s">
        <v>16</v>
      </c>
      <c r="F13" s="152" t="s">
        <v>19</v>
      </c>
      <c r="G13" s="153" t="s">
        <v>69</v>
      </c>
      <c r="H13" s="152" t="s">
        <v>68</v>
      </c>
      <c r="I13" s="154" t="s">
        <v>4</v>
      </c>
      <c r="J13" s="155" t="s">
        <v>70</v>
      </c>
      <c r="K13" s="156"/>
      <c r="L13" s="11" t="s">
        <v>63</v>
      </c>
      <c r="M13" s="96" t="s">
        <v>127</v>
      </c>
      <c r="N13" s="97"/>
      <c r="O13" s="98"/>
    </row>
    <row r="14" spans="1:15" ht="13.5" thickBot="1">
      <c r="A14" s="148"/>
      <c r="B14" s="149" t="s">
        <v>23</v>
      </c>
      <c r="C14" s="150"/>
      <c r="D14" s="151"/>
      <c r="E14" s="157" t="s">
        <v>16</v>
      </c>
      <c r="F14" s="152" t="s">
        <v>19</v>
      </c>
      <c r="G14" s="158" t="s">
        <v>69</v>
      </c>
      <c r="H14" s="158"/>
      <c r="I14" s="157"/>
      <c r="J14" s="159" t="s">
        <v>62</v>
      </c>
      <c r="K14" s="160"/>
      <c r="L14" s="11" t="s">
        <v>63</v>
      </c>
      <c r="M14" s="86"/>
      <c r="N14" s="87"/>
      <c r="O14" s="88"/>
    </row>
    <row r="15" spans="1:15" s="2" customFormat="1" ht="12.75">
      <c r="A15" s="12">
        <v>2</v>
      </c>
      <c r="B15" s="93" t="s">
        <v>72</v>
      </c>
      <c r="C15" s="94"/>
      <c r="D15" s="95"/>
      <c r="E15" s="25" t="s">
        <v>16</v>
      </c>
      <c r="F15" s="17">
        <v>2</v>
      </c>
      <c r="G15" s="28"/>
      <c r="H15" s="1"/>
      <c r="I15" s="1" t="s">
        <v>3</v>
      </c>
      <c r="J15" s="99" t="s">
        <v>71</v>
      </c>
      <c r="K15" s="100"/>
      <c r="L15" s="24" t="s">
        <v>132</v>
      </c>
      <c r="M15" s="96" t="s">
        <v>126</v>
      </c>
      <c r="N15" s="97"/>
      <c r="O15" s="98"/>
    </row>
    <row r="16" spans="1:15" s="3" customFormat="1" ht="13.5" thickBot="1">
      <c r="A16" s="20"/>
      <c r="B16" s="86"/>
      <c r="C16" s="87"/>
      <c r="D16" s="88"/>
      <c r="E16" s="25"/>
      <c r="F16" s="26"/>
      <c r="G16" s="29"/>
      <c r="H16" s="10">
        <v>4508</v>
      </c>
      <c r="I16" s="10" t="s">
        <v>4</v>
      </c>
      <c r="J16" s="108" t="s">
        <v>73</v>
      </c>
      <c r="K16" s="109"/>
      <c r="L16" s="11" t="s">
        <v>63</v>
      </c>
      <c r="M16" s="43"/>
      <c r="N16" s="44"/>
      <c r="O16" s="42"/>
    </row>
    <row r="17" spans="1:19" ht="12.75">
      <c r="A17" s="12">
        <v>3</v>
      </c>
      <c r="B17" s="93" t="s">
        <v>72</v>
      </c>
      <c r="C17" s="94"/>
      <c r="D17" s="95"/>
      <c r="E17" s="13" t="s">
        <v>16</v>
      </c>
      <c r="F17" s="17">
        <v>12</v>
      </c>
      <c r="G17" s="28"/>
      <c r="H17" s="1"/>
      <c r="I17" s="1" t="s">
        <v>3</v>
      </c>
      <c r="J17" s="99" t="s">
        <v>47</v>
      </c>
      <c r="K17" s="100"/>
      <c r="L17" s="14" t="s">
        <v>133</v>
      </c>
      <c r="M17" s="96" t="s">
        <v>126</v>
      </c>
      <c r="N17" s="97"/>
      <c r="O17" s="98"/>
      <c r="S17" s="36"/>
    </row>
    <row r="18" spans="1:19" ht="13.5" thickBot="1">
      <c r="A18" s="15"/>
      <c r="B18" s="110"/>
      <c r="C18" s="84"/>
      <c r="D18" s="85"/>
      <c r="E18" s="10"/>
      <c r="F18" s="26"/>
      <c r="G18" s="29"/>
      <c r="H18" s="10">
        <v>42417</v>
      </c>
      <c r="I18" s="10" t="s">
        <v>4</v>
      </c>
      <c r="J18" s="108" t="s">
        <v>73</v>
      </c>
      <c r="K18" s="109"/>
      <c r="L18" s="11" t="s">
        <v>63</v>
      </c>
      <c r="M18" s="86"/>
      <c r="N18" s="87"/>
      <c r="O18" s="88"/>
      <c r="S18" s="36"/>
    </row>
    <row r="19" spans="1:15" ht="12.75">
      <c r="A19" s="18">
        <v>4</v>
      </c>
      <c r="B19" s="96" t="s">
        <v>23</v>
      </c>
      <c r="C19" s="97"/>
      <c r="D19" s="98"/>
      <c r="E19" s="40" t="s">
        <v>16</v>
      </c>
      <c r="F19" s="21" t="s">
        <v>19</v>
      </c>
      <c r="G19" s="31"/>
      <c r="H19" s="4"/>
      <c r="I19" s="1" t="s">
        <v>3</v>
      </c>
      <c r="J19" s="99" t="s">
        <v>74</v>
      </c>
      <c r="K19" s="100"/>
      <c r="L19" s="14" t="s">
        <v>134</v>
      </c>
      <c r="M19" s="96" t="s">
        <v>127</v>
      </c>
      <c r="N19" s="97"/>
      <c r="O19" s="98"/>
    </row>
    <row r="20" spans="1:15" ht="13.5" thickBot="1">
      <c r="A20" s="18"/>
      <c r="B20" s="86"/>
      <c r="C20" s="87"/>
      <c r="D20" s="88"/>
      <c r="E20" s="40"/>
      <c r="F20" s="35"/>
      <c r="G20" s="35"/>
      <c r="H20" s="4">
        <v>920</v>
      </c>
      <c r="I20" s="34" t="s">
        <v>4</v>
      </c>
      <c r="J20" s="101" t="s">
        <v>75</v>
      </c>
      <c r="K20" s="102"/>
      <c r="L20" s="11" t="s">
        <v>63</v>
      </c>
      <c r="M20" s="123"/>
      <c r="N20" s="124"/>
      <c r="O20" s="42"/>
    </row>
    <row r="21" spans="1:15" ht="12.75">
      <c r="A21" s="22">
        <v>5</v>
      </c>
      <c r="B21" s="96" t="s">
        <v>31</v>
      </c>
      <c r="C21" s="97"/>
      <c r="D21" s="98"/>
      <c r="E21" s="19" t="s">
        <v>17</v>
      </c>
      <c r="F21" s="28">
        <v>1.4</v>
      </c>
      <c r="G21" s="48"/>
      <c r="H21" s="23"/>
      <c r="I21" s="1" t="s">
        <v>3</v>
      </c>
      <c r="J21" s="99" t="s">
        <v>159</v>
      </c>
      <c r="K21" s="100"/>
      <c r="L21" s="16" t="s">
        <v>135</v>
      </c>
      <c r="M21" s="96" t="s">
        <v>127</v>
      </c>
      <c r="N21" s="97"/>
      <c r="O21" s="98"/>
    </row>
    <row r="22" spans="1:15" ht="13.5" thickBot="1">
      <c r="A22" s="15"/>
      <c r="B22" s="110"/>
      <c r="C22" s="84"/>
      <c r="D22" s="85"/>
      <c r="E22" s="32"/>
      <c r="F22" s="28"/>
      <c r="G22" s="29"/>
      <c r="H22" s="29">
        <v>1496.2</v>
      </c>
      <c r="I22" s="34" t="s">
        <v>4</v>
      </c>
      <c r="J22" s="108" t="s">
        <v>76</v>
      </c>
      <c r="K22" s="109"/>
      <c r="L22" s="11" t="s">
        <v>63</v>
      </c>
      <c r="M22" s="110"/>
      <c r="N22" s="84"/>
      <c r="O22" s="85"/>
    </row>
    <row r="23" spans="1:18" ht="12.75">
      <c r="A23" s="18">
        <v>6</v>
      </c>
      <c r="B23" s="96" t="s">
        <v>78</v>
      </c>
      <c r="C23" s="97"/>
      <c r="D23" s="98"/>
      <c r="E23" s="30" t="s">
        <v>16</v>
      </c>
      <c r="F23" s="49" t="s">
        <v>79</v>
      </c>
      <c r="G23" s="4"/>
      <c r="H23" s="4"/>
      <c r="I23" s="1" t="s">
        <v>3</v>
      </c>
      <c r="J23" s="99" t="s">
        <v>77</v>
      </c>
      <c r="K23" s="100"/>
      <c r="L23" s="24" t="s">
        <v>136</v>
      </c>
      <c r="M23" s="96" t="s">
        <v>126</v>
      </c>
      <c r="N23" s="97"/>
      <c r="O23" s="98"/>
      <c r="R23" t="s">
        <v>37</v>
      </c>
    </row>
    <row r="24" spans="1:15" ht="13.5" thickBot="1">
      <c r="A24" s="27"/>
      <c r="B24" s="86"/>
      <c r="C24" s="87"/>
      <c r="D24" s="88"/>
      <c r="E24" s="32"/>
      <c r="F24" s="31"/>
      <c r="G24" s="51"/>
      <c r="H24" s="10">
        <v>9407</v>
      </c>
      <c r="I24" s="34" t="s">
        <v>4</v>
      </c>
      <c r="J24" s="108" t="s">
        <v>73</v>
      </c>
      <c r="K24" s="109"/>
      <c r="L24" s="11" t="s">
        <v>63</v>
      </c>
      <c r="M24" s="110"/>
      <c r="N24" s="84"/>
      <c r="O24" s="85"/>
    </row>
    <row r="25" spans="1:15" ht="12.75">
      <c r="A25" s="18">
        <v>7</v>
      </c>
      <c r="B25" s="96" t="s">
        <v>23</v>
      </c>
      <c r="C25" s="97"/>
      <c r="D25" s="98"/>
      <c r="E25" s="30" t="s">
        <v>16</v>
      </c>
      <c r="F25" s="21" t="s">
        <v>19</v>
      </c>
      <c r="G25" s="31"/>
      <c r="H25" s="4"/>
      <c r="I25" s="1" t="s">
        <v>3</v>
      </c>
      <c r="J25" s="99" t="s">
        <v>48</v>
      </c>
      <c r="K25" s="100"/>
      <c r="L25" s="24" t="s">
        <v>137</v>
      </c>
      <c r="M25" s="96" t="s">
        <v>127</v>
      </c>
      <c r="N25" s="97"/>
      <c r="O25" s="98"/>
    </row>
    <row r="26" spans="1:15" ht="13.5" thickBot="1">
      <c r="A26" s="27"/>
      <c r="B26" s="110"/>
      <c r="C26" s="84"/>
      <c r="D26" s="85"/>
      <c r="E26" s="32"/>
      <c r="F26" s="31"/>
      <c r="G26" s="35"/>
      <c r="H26" s="9">
        <v>920</v>
      </c>
      <c r="I26" s="34" t="s">
        <v>4</v>
      </c>
      <c r="J26" s="108" t="s">
        <v>80</v>
      </c>
      <c r="K26" s="109"/>
      <c r="L26" s="11" t="s">
        <v>63</v>
      </c>
      <c r="M26" s="86"/>
      <c r="N26" s="87"/>
      <c r="O26" s="88"/>
    </row>
    <row r="27" spans="1:15" ht="12.75">
      <c r="A27" s="18">
        <v>8</v>
      </c>
      <c r="B27" s="96" t="s">
        <v>39</v>
      </c>
      <c r="C27" s="97"/>
      <c r="D27" s="98"/>
      <c r="E27" s="30" t="s">
        <v>16</v>
      </c>
      <c r="F27" s="49" t="s">
        <v>79</v>
      </c>
      <c r="G27" s="31" t="s">
        <v>82</v>
      </c>
      <c r="H27" s="4"/>
      <c r="I27" s="1" t="s">
        <v>3</v>
      </c>
      <c r="J27" s="99" t="s">
        <v>50</v>
      </c>
      <c r="K27" s="100"/>
      <c r="L27" s="24" t="s">
        <v>138</v>
      </c>
      <c r="M27" s="96" t="s">
        <v>127</v>
      </c>
      <c r="N27" s="97"/>
      <c r="O27" s="98"/>
    </row>
    <row r="28" spans="1:19" ht="13.5" thickBot="1">
      <c r="A28" s="18"/>
      <c r="B28" s="86" t="s">
        <v>23</v>
      </c>
      <c r="C28" s="87"/>
      <c r="D28" s="88"/>
      <c r="E28" s="25" t="s">
        <v>16</v>
      </c>
      <c r="F28" s="35" t="s">
        <v>79</v>
      </c>
      <c r="G28" s="35" t="s">
        <v>82</v>
      </c>
      <c r="H28" s="1">
        <v>3925.2</v>
      </c>
      <c r="I28" s="34" t="s">
        <v>4</v>
      </c>
      <c r="J28" s="108" t="s">
        <v>81</v>
      </c>
      <c r="K28" s="109"/>
      <c r="L28" s="11" t="s">
        <v>63</v>
      </c>
      <c r="M28" s="86"/>
      <c r="N28" s="87"/>
      <c r="O28" s="88"/>
      <c r="S28" t="s">
        <v>34</v>
      </c>
    </row>
    <row r="29" spans="1:15" ht="12.75">
      <c r="A29" s="12">
        <v>9</v>
      </c>
      <c r="B29" s="96" t="s">
        <v>25</v>
      </c>
      <c r="C29" s="97"/>
      <c r="D29" s="98"/>
      <c r="E29" s="19" t="s">
        <v>17</v>
      </c>
      <c r="F29" s="28">
        <v>3</v>
      </c>
      <c r="G29" s="48"/>
      <c r="H29" s="23"/>
      <c r="I29" s="1" t="s">
        <v>3</v>
      </c>
      <c r="J29" s="99" t="s">
        <v>83</v>
      </c>
      <c r="K29" s="100"/>
      <c r="L29" s="16" t="s">
        <v>139</v>
      </c>
      <c r="M29" s="96" t="s">
        <v>127</v>
      </c>
      <c r="N29" s="97"/>
      <c r="O29" s="98"/>
    </row>
    <row r="30" spans="1:15" ht="13.5" thickBot="1">
      <c r="A30" s="20"/>
      <c r="B30" s="86"/>
      <c r="C30" s="87"/>
      <c r="D30" s="88"/>
      <c r="E30" s="25"/>
      <c r="F30" s="29"/>
      <c r="G30" s="29"/>
      <c r="H30" s="6">
        <v>3707</v>
      </c>
      <c r="I30" s="34" t="s">
        <v>4</v>
      </c>
      <c r="J30" s="108" t="s">
        <v>26</v>
      </c>
      <c r="K30" s="109"/>
      <c r="L30" s="11" t="s">
        <v>63</v>
      </c>
      <c r="M30" s="123"/>
      <c r="N30" s="124"/>
      <c r="O30" s="42"/>
    </row>
    <row r="31" spans="1:15" ht="12.75">
      <c r="A31" s="12">
        <v>10</v>
      </c>
      <c r="B31" s="96" t="s">
        <v>36</v>
      </c>
      <c r="C31" s="97"/>
      <c r="D31" s="98"/>
      <c r="E31" s="19" t="s">
        <v>16</v>
      </c>
      <c r="F31" s="28">
        <v>2</v>
      </c>
      <c r="G31" s="48"/>
      <c r="H31" s="23"/>
      <c r="I31" s="1" t="s">
        <v>3</v>
      </c>
      <c r="J31" s="99" t="s">
        <v>84</v>
      </c>
      <c r="K31" s="100"/>
      <c r="L31" s="16" t="s">
        <v>140</v>
      </c>
      <c r="M31" s="96" t="s">
        <v>127</v>
      </c>
      <c r="N31" s="97"/>
      <c r="O31" s="98"/>
    </row>
    <row r="32" spans="1:15" ht="13.5" thickBot="1">
      <c r="A32" s="20"/>
      <c r="B32" s="86"/>
      <c r="C32" s="87"/>
      <c r="D32" s="88"/>
      <c r="E32" s="25"/>
      <c r="F32" s="29"/>
      <c r="G32" s="10"/>
      <c r="H32" s="6">
        <v>3502.2</v>
      </c>
      <c r="I32" s="34" t="s">
        <v>4</v>
      </c>
      <c r="J32" s="108" t="s">
        <v>85</v>
      </c>
      <c r="K32" s="109"/>
      <c r="L32" s="11" t="s">
        <v>63</v>
      </c>
      <c r="M32" s="86"/>
      <c r="N32" s="87"/>
      <c r="O32" s="88"/>
    </row>
    <row r="33" spans="1:15" ht="12.75">
      <c r="A33" s="12">
        <v>11</v>
      </c>
      <c r="B33" s="96" t="s">
        <v>25</v>
      </c>
      <c r="C33" s="97"/>
      <c r="D33" s="98"/>
      <c r="E33" s="19" t="s">
        <v>17</v>
      </c>
      <c r="F33" s="28">
        <v>7.5</v>
      </c>
      <c r="G33" s="48"/>
      <c r="H33" s="23"/>
      <c r="I33" s="1" t="s">
        <v>3</v>
      </c>
      <c r="J33" s="99" t="s">
        <v>51</v>
      </c>
      <c r="K33" s="100"/>
      <c r="L33" s="16" t="s">
        <v>141</v>
      </c>
      <c r="M33" s="96" t="s">
        <v>127</v>
      </c>
      <c r="N33" s="97"/>
      <c r="O33" s="98"/>
    </row>
    <row r="34" spans="1:15" ht="13.5" thickBot="1">
      <c r="A34" s="15"/>
      <c r="B34" s="96"/>
      <c r="C34" s="97"/>
      <c r="D34" s="98"/>
      <c r="E34" s="32"/>
      <c r="F34" s="29"/>
      <c r="G34" s="29"/>
      <c r="H34" s="10">
        <v>9034.2</v>
      </c>
      <c r="I34" s="34" t="s">
        <v>4</v>
      </c>
      <c r="J34" s="108" t="s">
        <v>86</v>
      </c>
      <c r="K34" s="109"/>
      <c r="L34" s="11" t="s">
        <v>63</v>
      </c>
      <c r="M34" s="86"/>
      <c r="N34" s="87"/>
      <c r="O34" s="88"/>
    </row>
    <row r="35" spans="1:15" ht="12.75">
      <c r="A35" s="20">
        <v>12</v>
      </c>
      <c r="B35" s="93" t="s">
        <v>88</v>
      </c>
      <c r="C35" s="94"/>
      <c r="D35" s="95"/>
      <c r="E35" s="25" t="s">
        <v>16</v>
      </c>
      <c r="F35" s="26">
        <v>1</v>
      </c>
      <c r="G35" s="6">
        <v>1</v>
      </c>
      <c r="H35" s="6"/>
      <c r="I35" s="1" t="s">
        <v>3</v>
      </c>
      <c r="J35" s="99" t="s">
        <v>52</v>
      </c>
      <c r="K35" s="100"/>
      <c r="L35" s="16" t="s">
        <v>142</v>
      </c>
      <c r="M35" s="96" t="s">
        <v>127</v>
      </c>
      <c r="N35" s="97"/>
      <c r="O35" s="98"/>
    </row>
    <row r="36" spans="1:15" ht="13.5" thickBot="1">
      <c r="A36" s="20"/>
      <c r="B36" s="96"/>
      <c r="C36" s="97"/>
      <c r="D36" s="98"/>
      <c r="E36" s="25"/>
      <c r="F36" s="65"/>
      <c r="G36" s="65"/>
      <c r="H36" s="29">
        <v>2295.4</v>
      </c>
      <c r="I36" s="34" t="s">
        <v>4</v>
      </c>
      <c r="J36" s="101" t="s">
        <v>87</v>
      </c>
      <c r="K36" s="102"/>
      <c r="L36" s="11" t="s">
        <v>63</v>
      </c>
      <c r="M36" s="43"/>
      <c r="N36" s="44"/>
      <c r="O36" s="42"/>
    </row>
    <row r="37" spans="1:15" ht="12" customHeight="1">
      <c r="A37" s="12">
        <v>13</v>
      </c>
      <c r="B37" s="93" t="s">
        <v>89</v>
      </c>
      <c r="C37" s="94"/>
      <c r="D37" s="95"/>
      <c r="E37" s="19" t="s">
        <v>40</v>
      </c>
      <c r="F37" s="28">
        <v>26.5</v>
      </c>
      <c r="G37" s="48"/>
      <c r="H37" s="23"/>
      <c r="I37" s="1" t="s">
        <v>3</v>
      </c>
      <c r="J37" s="99" t="s">
        <v>44</v>
      </c>
      <c r="K37" s="100"/>
      <c r="L37" s="16" t="s">
        <v>143</v>
      </c>
      <c r="M37" s="96" t="s">
        <v>126</v>
      </c>
      <c r="N37" s="97"/>
      <c r="O37" s="98"/>
    </row>
    <row r="38" spans="1:15" ht="15" customHeight="1" thickBot="1">
      <c r="A38" s="15"/>
      <c r="B38" s="86" t="s">
        <v>45</v>
      </c>
      <c r="C38" s="87"/>
      <c r="D38" s="88"/>
      <c r="E38" s="32"/>
      <c r="F38" s="29"/>
      <c r="G38" s="29"/>
      <c r="H38" s="29">
        <v>34934.6</v>
      </c>
      <c r="I38" s="34" t="s">
        <v>4</v>
      </c>
      <c r="J38" s="101" t="s">
        <v>90</v>
      </c>
      <c r="K38" s="102"/>
      <c r="L38" s="11" t="s">
        <v>63</v>
      </c>
      <c r="M38" s="86"/>
      <c r="N38" s="87"/>
      <c r="O38" s="45"/>
    </row>
    <row r="39" spans="1:15" ht="12.75">
      <c r="A39" s="22">
        <v>14</v>
      </c>
      <c r="B39" s="93" t="s">
        <v>42</v>
      </c>
      <c r="C39" s="94"/>
      <c r="D39" s="95"/>
      <c r="E39" s="19" t="s">
        <v>40</v>
      </c>
      <c r="F39" s="28">
        <v>8.62</v>
      </c>
      <c r="G39" s="48">
        <v>6336.8</v>
      </c>
      <c r="H39" s="23"/>
      <c r="I39" s="1" t="s">
        <v>3</v>
      </c>
      <c r="J39" s="115" t="s">
        <v>53</v>
      </c>
      <c r="K39" s="116"/>
      <c r="L39" s="16" t="s">
        <v>144</v>
      </c>
      <c r="M39" s="96" t="s">
        <v>46</v>
      </c>
      <c r="N39" s="97"/>
      <c r="O39" s="98"/>
    </row>
    <row r="40" spans="1:19" ht="13.5" thickBot="1">
      <c r="A40" s="15"/>
      <c r="B40" s="86" t="s">
        <v>45</v>
      </c>
      <c r="C40" s="87"/>
      <c r="D40" s="88"/>
      <c r="E40" s="32" t="s">
        <v>40</v>
      </c>
      <c r="F40" s="29">
        <v>1.31</v>
      </c>
      <c r="G40" s="29">
        <v>2554.2</v>
      </c>
      <c r="H40" s="10">
        <v>8891</v>
      </c>
      <c r="I40" s="34" t="s">
        <v>4</v>
      </c>
      <c r="J40" s="108" t="s">
        <v>91</v>
      </c>
      <c r="K40" s="109"/>
      <c r="L40" s="11" t="s">
        <v>63</v>
      </c>
      <c r="M40" s="86"/>
      <c r="N40" s="87"/>
      <c r="O40" s="88"/>
      <c r="S40" s="11"/>
    </row>
    <row r="41" spans="1:15" ht="12.75">
      <c r="A41" s="12">
        <v>15</v>
      </c>
      <c r="B41" s="96" t="s">
        <v>157</v>
      </c>
      <c r="C41" s="97"/>
      <c r="D41" s="98"/>
      <c r="E41" s="19" t="s">
        <v>16</v>
      </c>
      <c r="F41" s="28">
        <v>72</v>
      </c>
      <c r="G41" s="48">
        <v>50149.8</v>
      </c>
      <c r="H41" s="23"/>
      <c r="I41" s="1" t="s">
        <v>3</v>
      </c>
      <c r="J41" s="115" t="s">
        <v>41</v>
      </c>
      <c r="K41" s="116"/>
      <c r="L41" s="16" t="s">
        <v>145</v>
      </c>
      <c r="M41" s="96" t="s">
        <v>127</v>
      </c>
      <c r="N41" s="97"/>
      <c r="O41" s="98"/>
    </row>
    <row r="42" spans="1:15" ht="13.5" thickBot="1">
      <c r="A42" s="20"/>
      <c r="B42" s="86" t="s">
        <v>36</v>
      </c>
      <c r="C42" s="87"/>
      <c r="D42" s="88"/>
      <c r="E42" s="25" t="s">
        <v>16</v>
      </c>
      <c r="F42" s="29">
        <v>1</v>
      </c>
      <c r="G42" s="29">
        <v>1274.2</v>
      </c>
      <c r="H42" s="6">
        <v>51424</v>
      </c>
      <c r="I42" s="34" t="s">
        <v>4</v>
      </c>
      <c r="J42" s="117" t="s">
        <v>92</v>
      </c>
      <c r="K42" s="118"/>
      <c r="L42" s="11" t="s">
        <v>63</v>
      </c>
      <c r="M42" s="83"/>
      <c r="N42" s="84"/>
      <c r="O42" s="85"/>
    </row>
    <row r="43" spans="1:15" ht="12.75">
      <c r="A43" s="12">
        <v>16</v>
      </c>
      <c r="B43" s="96" t="s">
        <v>25</v>
      </c>
      <c r="C43" s="97"/>
      <c r="D43" s="98"/>
      <c r="E43" s="19" t="s">
        <v>17</v>
      </c>
      <c r="F43" s="28">
        <v>1.9</v>
      </c>
      <c r="G43" s="48">
        <v>2487.6</v>
      </c>
      <c r="H43" s="23"/>
      <c r="I43" s="1" t="s">
        <v>3</v>
      </c>
      <c r="J43" s="99" t="s">
        <v>54</v>
      </c>
      <c r="K43" s="100"/>
      <c r="L43" s="16" t="s">
        <v>146</v>
      </c>
      <c r="M43" s="96" t="s">
        <v>127</v>
      </c>
      <c r="N43" s="97"/>
      <c r="O43" s="98"/>
    </row>
    <row r="44" spans="1:15" ht="12.75" customHeight="1" thickBot="1">
      <c r="A44" s="20"/>
      <c r="B44" s="86" t="s">
        <v>36</v>
      </c>
      <c r="C44" s="87"/>
      <c r="D44" s="88"/>
      <c r="E44" s="25" t="s">
        <v>16</v>
      </c>
      <c r="F44" s="29">
        <v>2</v>
      </c>
      <c r="G44" s="29">
        <v>2358.8</v>
      </c>
      <c r="H44" s="10">
        <v>4846.4</v>
      </c>
      <c r="I44" s="34" t="s">
        <v>4</v>
      </c>
      <c r="J44" s="113" t="s">
        <v>93</v>
      </c>
      <c r="K44" s="114"/>
      <c r="L44" s="11" t="s">
        <v>63</v>
      </c>
      <c r="M44" s="83"/>
      <c r="N44" s="84"/>
      <c r="O44" s="85"/>
    </row>
    <row r="45" spans="1:15" ht="12.75">
      <c r="A45" s="12">
        <v>17</v>
      </c>
      <c r="B45" s="96" t="s">
        <v>39</v>
      </c>
      <c r="C45" s="97"/>
      <c r="D45" s="98"/>
      <c r="E45" s="19" t="s">
        <v>16</v>
      </c>
      <c r="F45" s="28">
        <v>1</v>
      </c>
      <c r="G45" s="48"/>
      <c r="H45" s="23"/>
      <c r="I45" s="1" t="s">
        <v>3</v>
      </c>
      <c r="J45" s="99" t="s">
        <v>55</v>
      </c>
      <c r="K45" s="100"/>
      <c r="L45" s="16" t="s">
        <v>147</v>
      </c>
      <c r="M45" s="96" t="s">
        <v>127</v>
      </c>
      <c r="N45" s="97"/>
      <c r="O45" s="98"/>
    </row>
    <row r="46" spans="1:15" ht="13.5" thickBot="1">
      <c r="A46" s="15"/>
      <c r="B46" s="86"/>
      <c r="C46" s="87"/>
      <c r="D46" s="88"/>
      <c r="E46" s="32"/>
      <c r="F46" s="29"/>
      <c r="G46" s="29"/>
      <c r="H46" s="10">
        <v>868.4</v>
      </c>
      <c r="I46" s="34" t="s">
        <v>4</v>
      </c>
      <c r="J46" s="113" t="s">
        <v>94</v>
      </c>
      <c r="K46" s="114"/>
      <c r="L46" s="11" t="s">
        <v>63</v>
      </c>
      <c r="M46" s="83"/>
      <c r="N46" s="84"/>
      <c r="O46" s="85"/>
    </row>
    <row r="47" spans="1:15" ht="12.75">
      <c r="A47" s="12">
        <v>18</v>
      </c>
      <c r="B47" s="93" t="s">
        <v>23</v>
      </c>
      <c r="C47" s="94"/>
      <c r="D47" s="95"/>
      <c r="E47" s="19" t="s">
        <v>16</v>
      </c>
      <c r="F47" s="28">
        <v>2</v>
      </c>
      <c r="G47" s="48">
        <v>1734.6</v>
      </c>
      <c r="H47" s="23"/>
      <c r="I47" s="1" t="s">
        <v>3</v>
      </c>
      <c r="J47" s="99" t="s">
        <v>95</v>
      </c>
      <c r="K47" s="100"/>
      <c r="L47" s="16" t="s">
        <v>148</v>
      </c>
      <c r="M47" s="96" t="s">
        <v>127</v>
      </c>
      <c r="N47" s="97"/>
      <c r="O47" s="98"/>
    </row>
    <row r="48" spans="1:15" ht="13.5" thickBot="1">
      <c r="A48" s="15"/>
      <c r="B48" s="86" t="s">
        <v>25</v>
      </c>
      <c r="C48" s="87"/>
      <c r="D48" s="88"/>
      <c r="E48" s="32" t="s">
        <v>16</v>
      </c>
      <c r="F48" s="29">
        <v>4</v>
      </c>
      <c r="G48" s="29">
        <v>1041.4</v>
      </c>
      <c r="H48" s="10">
        <v>2776</v>
      </c>
      <c r="I48" s="34" t="s">
        <v>4</v>
      </c>
      <c r="J48" s="113" t="s">
        <v>96</v>
      </c>
      <c r="K48" s="114"/>
      <c r="L48" s="11" t="s">
        <v>63</v>
      </c>
      <c r="M48" s="83"/>
      <c r="N48" s="84"/>
      <c r="O48" s="85"/>
    </row>
    <row r="49" spans="1:15" ht="12.75">
      <c r="A49" s="12">
        <v>19</v>
      </c>
      <c r="B49" s="96" t="s">
        <v>25</v>
      </c>
      <c r="C49" s="97"/>
      <c r="D49" s="98"/>
      <c r="E49" s="19" t="s">
        <v>17</v>
      </c>
      <c r="F49" s="28">
        <v>4.4</v>
      </c>
      <c r="G49" s="48"/>
      <c r="H49" s="23"/>
      <c r="I49" s="1" t="s">
        <v>3</v>
      </c>
      <c r="J49" s="115" t="s">
        <v>97</v>
      </c>
      <c r="K49" s="116"/>
      <c r="L49" s="16" t="s">
        <v>149</v>
      </c>
      <c r="M49" s="96" t="s">
        <v>127</v>
      </c>
      <c r="N49" s="97"/>
      <c r="O49" s="98"/>
    </row>
    <row r="50" spans="1:15" ht="13.5" thickBot="1">
      <c r="A50" s="15"/>
      <c r="B50" s="43"/>
      <c r="C50" s="44"/>
      <c r="D50" s="45"/>
      <c r="E50" s="32"/>
      <c r="F50" s="29"/>
      <c r="G50" s="29"/>
      <c r="H50" s="10">
        <v>5799</v>
      </c>
      <c r="I50" s="34" t="s">
        <v>4</v>
      </c>
      <c r="J50" s="113" t="s">
        <v>26</v>
      </c>
      <c r="K50" s="114"/>
      <c r="L50" s="11" t="s">
        <v>63</v>
      </c>
      <c r="M50" s="86"/>
      <c r="N50" s="87"/>
      <c r="O50" s="88"/>
    </row>
    <row r="51" spans="1:21" ht="12.75">
      <c r="A51" s="12">
        <v>20</v>
      </c>
      <c r="B51" s="93" t="s">
        <v>49</v>
      </c>
      <c r="C51" s="94"/>
      <c r="D51" s="95"/>
      <c r="E51" s="19" t="s">
        <v>16</v>
      </c>
      <c r="F51" s="28">
        <v>2</v>
      </c>
      <c r="G51" s="48">
        <v>5201.4</v>
      </c>
      <c r="H51" s="23"/>
      <c r="I51" s="1" t="s">
        <v>3</v>
      </c>
      <c r="J51" s="115" t="s">
        <v>56</v>
      </c>
      <c r="K51" s="116"/>
      <c r="L51" s="16" t="s">
        <v>150</v>
      </c>
      <c r="M51" s="96" t="s">
        <v>126</v>
      </c>
      <c r="N51" s="97"/>
      <c r="O51" s="98"/>
      <c r="U51" t="s">
        <v>160</v>
      </c>
    </row>
    <row r="52" spans="1:15" ht="13.5" thickBot="1">
      <c r="A52" s="15"/>
      <c r="B52" s="110" t="s">
        <v>23</v>
      </c>
      <c r="C52" s="84"/>
      <c r="D52" s="85"/>
      <c r="E52" s="32" t="s">
        <v>16</v>
      </c>
      <c r="F52" s="29">
        <v>1</v>
      </c>
      <c r="G52" s="29">
        <v>920</v>
      </c>
      <c r="H52" s="10">
        <v>6121.4</v>
      </c>
      <c r="I52" s="34" t="s">
        <v>4</v>
      </c>
      <c r="J52" s="82" t="s">
        <v>161</v>
      </c>
      <c r="K52" s="81"/>
      <c r="L52" s="11" t="s">
        <v>63</v>
      </c>
      <c r="M52" s="96" t="s">
        <v>127</v>
      </c>
      <c r="N52" s="97"/>
      <c r="O52" s="98"/>
    </row>
    <row r="53" spans="1:15" ht="12.75">
      <c r="A53" s="12">
        <v>21</v>
      </c>
      <c r="B53" s="93" t="s">
        <v>49</v>
      </c>
      <c r="C53" s="94"/>
      <c r="D53" s="95"/>
      <c r="E53" s="19" t="s">
        <v>16</v>
      </c>
      <c r="F53" s="28">
        <v>1</v>
      </c>
      <c r="G53" s="48">
        <v>25155.6</v>
      </c>
      <c r="H53" s="23"/>
      <c r="I53" s="1" t="s">
        <v>3</v>
      </c>
      <c r="J53" s="79" t="s">
        <v>98</v>
      </c>
      <c r="K53" s="80"/>
      <c r="L53" s="16" t="s">
        <v>151</v>
      </c>
      <c r="M53" s="55" t="s">
        <v>126</v>
      </c>
      <c r="N53" s="56"/>
      <c r="O53" s="57"/>
    </row>
    <row r="54" spans="1:15" ht="13.5" thickBot="1">
      <c r="A54" s="15"/>
      <c r="B54" s="86" t="s">
        <v>31</v>
      </c>
      <c r="C54" s="87"/>
      <c r="D54" s="88"/>
      <c r="E54" s="32" t="s">
        <v>16</v>
      </c>
      <c r="F54" s="29">
        <v>2</v>
      </c>
      <c r="G54" s="29">
        <v>1420.6</v>
      </c>
      <c r="H54" s="10">
        <v>26576.2</v>
      </c>
      <c r="I54" s="34" t="s">
        <v>4</v>
      </c>
      <c r="J54" s="111" t="s">
        <v>99</v>
      </c>
      <c r="K54" s="112"/>
      <c r="L54" s="11" t="s">
        <v>63</v>
      </c>
      <c r="M54" s="83"/>
      <c r="N54" s="84"/>
      <c r="O54" s="85"/>
    </row>
    <row r="55" spans="1:15" ht="12.75">
      <c r="A55" s="18">
        <v>22</v>
      </c>
      <c r="B55" s="96" t="s">
        <v>23</v>
      </c>
      <c r="C55" s="97"/>
      <c r="D55" s="98"/>
      <c r="E55" s="40" t="s">
        <v>17</v>
      </c>
      <c r="F55" s="21" t="s">
        <v>128</v>
      </c>
      <c r="G55" s="31"/>
      <c r="H55" s="4"/>
      <c r="I55" s="1" t="s">
        <v>3</v>
      </c>
      <c r="J55" s="99" t="s">
        <v>129</v>
      </c>
      <c r="K55" s="100"/>
      <c r="L55" s="14" t="s">
        <v>152</v>
      </c>
      <c r="M55" s="96" t="s">
        <v>127</v>
      </c>
      <c r="N55" s="97"/>
      <c r="O55" s="98"/>
    </row>
    <row r="56" spans="1:15" ht="13.5" thickBot="1">
      <c r="A56" s="18"/>
      <c r="B56" s="86"/>
      <c r="C56" s="87"/>
      <c r="D56" s="88"/>
      <c r="E56" s="40"/>
      <c r="F56" s="35"/>
      <c r="G56" s="35"/>
      <c r="H56" s="4">
        <v>6107.6</v>
      </c>
      <c r="I56" s="34" t="s">
        <v>4</v>
      </c>
      <c r="J56" s="101" t="s">
        <v>130</v>
      </c>
      <c r="K56" s="102"/>
      <c r="L56" s="11" t="s">
        <v>63</v>
      </c>
      <c r="M56" s="123"/>
      <c r="N56" s="124"/>
      <c r="O56" s="42"/>
    </row>
    <row r="57" spans="1:15" ht="12.75">
      <c r="A57" s="12">
        <v>23</v>
      </c>
      <c r="B57" s="93" t="s">
        <v>23</v>
      </c>
      <c r="C57" s="94"/>
      <c r="D57" s="95"/>
      <c r="E57" s="19" t="s">
        <v>16</v>
      </c>
      <c r="F57" s="28">
        <v>14</v>
      </c>
      <c r="G57" s="48">
        <v>10145.8</v>
      </c>
      <c r="H57" s="23"/>
      <c r="I57" s="1" t="s">
        <v>3</v>
      </c>
      <c r="J57" s="115" t="s">
        <v>100</v>
      </c>
      <c r="K57" s="116"/>
      <c r="L57" s="16" t="s">
        <v>153</v>
      </c>
      <c r="M57" s="96" t="s">
        <v>127</v>
      </c>
      <c r="N57" s="97"/>
      <c r="O57" s="98"/>
    </row>
    <row r="58" spans="1:15" ht="13.5" thickBot="1">
      <c r="A58" s="20"/>
      <c r="B58" s="125" t="s">
        <v>39</v>
      </c>
      <c r="C58" s="126"/>
      <c r="D58" s="127"/>
      <c r="E58" s="25" t="s">
        <v>16</v>
      </c>
      <c r="F58" s="26">
        <v>1</v>
      </c>
      <c r="G58" s="74">
        <v>868.4</v>
      </c>
      <c r="H58" s="6">
        <v>14513.4</v>
      </c>
      <c r="I58" s="69" t="s">
        <v>4</v>
      </c>
      <c r="J58" s="111" t="s">
        <v>104</v>
      </c>
      <c r="K58" s="112"/>
      <c r="L58" s="11" t="s">
        <v>63</v>
      </c>
      <c r="M58" s="96"/>
      <c r="N58" s="97"/>
      <c r="O58" s="98"/>
    </row>
    <row r="59" spans="1:15" ht="12.75">
      <c r="A59" s="20"/>
      <c r="B59" s="125" t="s">
        <v>36</v>
      </c>
      <c r="C59" s="126"/>
      <c r="D59" s="127"/>
      <c r="E59" s="25" t="s">
        <v>101</v>
      </c>
      <c r="F59" s="26">
        <v>2</v>
      </c>
      <c r="G59" s="74">
        <v>1933.2</v>
      </c>
      <c r="H59" s="6"/>
      <c r="I59" s="78"/>
      <c r="J59" s="89" t="s">
        <v>103</v>
      </c>
      <c r="K59" s="90"/>
      <c r="L59" s="77"/>
      <c r="M59" s="55"/>
      <c r="N59" s="56"/>
      <c r="O59" s="57"/>
    </row>
    <row r="60" spans="1:15" ht="13.5" thickBot="1">
      <c r="A60" s="15"/>
      <c r="B60" s="110" t="s">
        <v>102</v>
      </c>
      <c r="C60" s="84"/>
      <c r="D60" s="85"/>
      <c r="E60" s="32" t="s">
        <v>16</v>
      </c>
      <c r="F60" s="29">
        <v>1</v>
      </c>
      <c r="G60" s="29">
        <v>1566</v>
      </c>
      <c r="H60" s="10"/>
      <c r="I60" s="68"/>
      <c r="J60" s="91" t="s">
        <v>26</v>
      </c>
      <c r="K60" s="92"/>
      <c r="L60" s="73"/>
      <c r="M60" s="96"/>
      <c r="N60" s="97"/>
      <c r="O60" s="98"/>
    </row>
    <row r="61" spans="1:15" ht="12.75">
      <c r="A61" s="12">
        <v>24</v>
      </c>
      <c r="B61" s="93" t="s">
        <v>45</v>
      </c>
      <c r="C61" s="94"/>
      <c r="D61" s="95"/>
      <c r="E61" s="19" t="s">
        <v>40</v>
      </c>
      <c r="F61" s="28">
        <v>0.85</v>
      </c>
      <c r="G61" s="48"/>
      <c r="H61" s="23"/>
      <c r="I61" s="1" t="s">
        <v>3</v>
      </c>
      <c r="J61" s="99" t="s">
        <v>57</v>
      </c>
      <c r="K61" s="100"/>
      <c r="L61" s="16" t="s">
        <v>154</v>
      </c>
      <c r="M61" s="96" t="s">
        <v>126</v>
      </c>
      <c r="N61" s="97"/>
      <c r="O61" s="98"/>
    </row>
    <row r="62" spans="1:15" ht="13.5" thickBot="1">
      <c r="A62" s="15"/>
      <c r="B62" s="110"/>
      <c r="C62" s="84"/>
      <c r="D62" s="85"/>
      <c r="E62" s="32"/>
      <c r="F62" s="29"/>
      <c r="G62" s="29"/>
      <c r="H62" s="10">
        <v>3623.4</v>
      </c>
      <c r="I62" s="34" t="s">
        <v>4</v>
      </c>
      <c r="J62" s="91" t="s">
        <v>162</v>
      </c>
      <c r="K62" s="92"/>
      <c r="L62" s="11" t="s">
        <v>63</v>
      </c>
      <c r="M62" s="83"/>
      <c r="N62" s="84"/>
      <c r="O62" s="85"/>
    </row>
    <row r="63" spans="1:15" ht="12.75">
      <c r="A63" s="12">
        <v>25</v>
      </c>
      <c r="B63" s="96" t="s">
        <v>25</v>
      </c>
      <c r="C63" s="97"/>
      <c r="D63" s="98"/>
      <c r="E63" s="19" t="s">
        <v>17</v>
      </c>
      <c r="F63" s="28">
        <v>5.55</v>
      </c>
      <c r="G63" s="48"/>
      <c r="H63" s="23"/>
      <c r="I63" s="1" t="s">
        <v>3</v>
      </c>
      <c r="J63" s="99" t="s">
        <v>105</v>
      </c>
      <c r="K63" s="100"/>
      <c r="L63" s="16" t="s">
        <v>155</v>
      </c>
      <c r="M63" s="96" t="s">
        <v>127</v>
      </c>
      <c r="N63" s="97"/>
      <c r="O63" s="98"/>
    </row>
    <row r="64" spans="1:15" ht="13.5" thickBot="1">
      <c r="A64" s="15"/>
      <c r="B64" s="86"/>
      <c r="C64" s="87"/>
      <c r="D64" s="88"/>
      <c r="E64" s="32"/>
      <c r="F64" s="29"/>
      <c r="G64" s="29"/>
      <c r="H64" s="10">
        <v>8107.4</v>
      </c>
      <c r="I64" s="34" t="s">
        <v>4</v>
      </c>
      <c r="J64" s="91" t="s">
        <v>106</v>
      </c>
      <c r="K64" s="92"/>
      <c r="L64" s="11" t="s">
        <v>63</v>
      </c>
      <c r="M64" s="83"/>
      <c r="N64" s="84"/>
      <c r="O64" s="85"/>
    </row>
    <row r="65" spans="1:15" ht="12.75">
      <c r="A65" s="12">
        <v>26</v>
      </c>
      <c r="B65" s="93" t="s">
        <v>23</v>
      </c>
      <c r="C65" s="94"/>
      <c r="D65" s="95"/>
      <c r="E65" s="19" t="s">
        <v>16</v>
      </c>
      <c r="F65" s="28">
        <v>2</v>
      </c>
      <c r="G65" s="48"/>
      <c r="H65" s="23"/>
      <c r="I65" s="1" t="s">
        <v>3</v>
      </c>
      <c r="J65" s="99" t="s">
        <v>107</v>
      </c>
      <c r="K65" s="100"/>
      <c r="L65" s="16" t="s">
        <v>156</v>
      </c>
      <c r="M65" s="96" t="s">
        <v>127</v>
      </c>
      <c r="N65" s="97"/>
      <c r="O65" s="98"/>
    </row>
    <row r="66" spans="1:15" ht="13.5" thickBot="1">
      <c r="A66" s="20"/>
      <c r="B66" s="86"/>
      <c r="C66" s="87"/>
      <c r="D66" s="88"/>
      <c r="E66" s="25"/>
      <c r="F66" s="26"/>
      <c r="G66" s="74"/>
      <c r="H66" s="10">
        <v>1839</v>
      </c>
      <c r="I66" s="69" t="s">
        <v>4</v>
      </c>
      <c r="J66" s="108" t="s">
        <v>108</v>
      </c>
      <c r="K66" s="109"/>
      <c r="L66" s="11" t="s">
        <v>63</v>
      </c>
      <c r="M66" s="66"/>
      <c r="N66" s="67"/>
      <c r="O66" s="42"/>
    </row>
    <row r="67" spans="1:15" ht="27" customHeight="1" thickBot="1">
      <c r="A67" s="12"/>
      <c r="B67" s="110"/>
      <c r="C67" s="84"/>
      <c r="D67" s="85"/>
      <c r="E67" s="19"/>
      <c r="F67" s="70"/>
      <c r="G67" s="71" t="s">
        <v>21</v>
      </c>
      <c r="H67" s="52">
        <f>SUM(H16:H66)</f>
        <v>258559.99999999997</v>
      </c>
      <c r="I67" s="72"/>
      <c r="J67" s="99"/>
      <c r="K67" s="100"/>
      <c r="L67" s="16"/>
      <c r="M67" s="105"/>
      <c r="N67" s="106"/>
      <c r="O67" s="107"/>
    </row>
    <row r="68" spans="1:15" ht="24.75" customHeight="1">
      <c r="A68" s="12">
        <v>27</v>
      </c>
      <c r="B68" s="93" t="s">
        <v>60</v>
      </c>
      <c r="C68" s="94"/>
      <c r="D68" s="95"/>
      <c r="E68" s="19" t="s">
        <v>40</v>
      </c>
      <c r="F68" s="28">
        <v>165</v>
      </c>
      <c r="G68" s="48"/>
      <c r="H68" s="23"/>
      <c r="I68" s="1" t="s">
        <v>35</v>
      </c>
      <c r="J68" s="132" t="s">
        <v>122</v>
      </c>
      <c r="K68" s="133"/>
      <c r="L68" s="46" t="s">
        <v>123</v>
      </c>
      <c r="M68" s="96" t="s">
        <v>125</v>
      </c>
      <c r="N68" s="97"/>
      <c r="O68" s="98"/>
    </row>
    <row r="69" spans="1:14" ht="21.75" customHeight="1" thickBot="1">
      <c r="A69" s="15"/>
      <c r="B69" s="86" t="s">
        <v>61</v>
      </c>
      <c r="C69" s="87"/>
      <c r="D69" s="88"/>
      <c r="E69" s="32"/>
      <c r="F69" s="29"/>
      <c r="G69" s="29"/>
      <c r="H69" s="29">
        <v>215000</v>
      </c>
      <c r="I69" s="54" t="s">
        <v>121</v>
      </c>
      <c r="J69" s="103" t="s">
        <v>158</v>
      </c>
      <c r="K69" s="104"/>
      <c r="L69" s="11" t="s">
        <v>124</v>
      </c>
      <c r="M69" s="123"/>
      <c r="N69" s="137"/>
    </row>
    <row r="70" spans="1:15" ht="12.75">
      <c r="A70" s="12">
        <v>28</v>
      </c>
      <c r="B70" s="93" t="s">
        <v>43</v>
      </c>
      <c r="C70" s="94"/>
      <c r="D70" s="95"/>
      <c r="E70" s="19" t="s">
        <v>16</v>
      </c>
      <c r="F70" s="28">
        <v>3</v>
      </c>
      <c r="G70" s="48"/>
      <c r="H70" s="23"/>
      <c r="I70" s="1" t="s">
        <v>3</v>
      </c>
      <c r="J70" s="132" t="s">
        <v>117</v>
      </c>
      <c r="K70" s="133"/>
      <c r="L70" s="50" t="s">
        <v>118</v>
      </c>
      <c r="M70" s="93" t="s">
        <v>109</v>
      </c>
      <c r="N70" s="94"/>
      <c r="O70" s="95"/>
    </row>
    <row r="71" spans="1:15" ht="13.5" customHeight="1" thickBot="1">
      <c r="A71" s="15"/>
      <c r="B71" s="86" t="s">
        <v>110</v>
      </c>
      <c r="C71" s="87"/>
      <c r="D71" s="88"/>
      <c r="E71" s="32"/>
      <c r="F71" s="29"/>
      <c r="G71" s="29"/>
      <c r="H71" s="29">
        <v>23850</v>
      </c>
      <c r="I71" s="34" t="s">
        <v>27</v>
      </c>
      <c r="J71" s="130" t="s">
        <v>26</v>
      </c>
      <c r="K71" s="131"/>
      <c r="L71" s="64" t="s">
        <v>119</v>
      </c>
      <c r="M71" s="128" t="s">
        <v>111</v>
      </c>
      <c r="N71" s="129"/>
      <c r="O71" s="45">
        <f>SUM(A71:N71)</f>
        <v>23850</v>
      </c>
    </row>
    <row r="72" spans="1:15" ht="12.75">
      <c r="A72" s="12">
        <v>29</v>
      </c>
      <c r="B72" s="134" t="s">
        <v>112</v>
      </c>
      <c r="C72" s="135"/>
      <c r="D72" s="136"/>
      <c r="E72" s="19" t="s">
        <v>16</v>
      </c>
      <c r="F72" s="28">
        <v>1</v>
      </c>
      <c r="G72" s="48"/>
      <c r="H72" s="23"/>
      <c r="I72" s="1" t="s">
        <v>113</v>
      </c>
      <c r="J72" s="132" t="s">
        <v>117</v>
      </c>
      <c r="K72" s="133"/>
      <c r="L72" s="46" t="s">
        <v>120</v>
      </c>
      <c r="M72" s="93" t="s">
        <v>114</v>
      </c>
      <c r="N72" s="94"/>
      <c r="O72" s="95"/>
    </row>
    <row r="73" spans="1:15" ht="13.5" thickBot="1">
      <c r="A73" s="15"/>
      <c r="B73" s="86" t="s">
        <v>115</v>
      </c>
      <c r="C73" s="87"/>
      <c r="D73" s="88"/>
      <c r="E73" s="32" t="s">
        <v>16</v>
      </c>
      <c r="F73" s="29">
        <v>1</v>
      </c>
      <c r="G73" s="29"/>
      <c r="H73" s="29">
        <v>14685</v>
      </c>
      <c r="I73" s="34" t="s">
        <v>116</v>
      </c>
      <c r="J73" s="130" t="s">
        <v>26</v>
      </c>
      <c r="K73" s="131"/>
      <c r="L73" s="64" t="s">
        <v>119</v>
      </c>
      <c r="M73" s="128" t="s">
        <v>111</v>
      </c>
      <c r="N73" s="129"/>
      <c r="O73" s="45">
        <f>SUM(A73:N73)</f>
        <v>14686</v>
      </c>
    </row>
    <row r="74" spans="1:14" ht="12.75">
      <c r="A74" s="12">
        <v>30</v>
      </c>
      <c r="B74" s="75" t="s">
        <v>58</v>
      </c>
      <c r="C74" s="60"/>
      <c r="D74" s="61"/>
      <c r="E74" s="19" t="s">
        <v>16</v>
      </c>
      <c r="F74" s="28">
        <v>1</v>
      </c>
      <c r="G74" s="28"/>
      <c r="H74" s="23"/>
      <c r="I74" s="1" t="s">
        <v>3</v>
      </c>
      <c r="J74" s="58" t="s">
        <v>32</v>
      </c>
      <c r="K74" s="59"/>
      <c r="L74" s="50" t="s">
        <v>28</v>
      </c>
      <c r="M74" s="62" t="s">
        <v>30</v>
      </c>
      <c r="N74" s="63"/>
    </row>
    <row r="75" spans="1:14" ht="13.5" thickBot="1">
      <c r="A75" s="15"/>
      <c r="B75" s="83" t="s">
        <v>59</v>
      </c>
      <c r="C75" s="84"/>
      <c r="D75" s="85"/>
      <c r="E75" s="32" t="s">
        <v>16</v>
      </c>
      <c r="F75" s="29">
        <v>1</v>
      </c>
      <c r="G75" s="29"/>
      <c r="H75" s="29">
        <v>3400</v>
      </c>
      <c r="I75" s="34" t="s">
        <v>27</v>
      </c>
      <c r="J75" s="103" t="s">
        <v>26</v>
      </c>
      <c r="K75" s="104"/>
      <c r="L75" s="11" t="s">
        <v>29</v>
      </c>
      <c r="M75" s="86"/>
      <c r="N75" s="88"/>
    </row>
    <row r="77" spans="7:8" ht="12.75">
      <c r="G77" s="53" t="s">
        <v>21</v>
      </c>
      <c r="H77" s="52">
        <f>SUM(H69:H76)</f>
        <v>256935</v>
      </c>
    </row>
    <row r="79" spans="7:8" ht="12.75">
      <c r="G79" s="53" t="s">
        <v>38</v>
      </c>
      <c r="H79" s="52">
        <v>515495</v>
      </c>
    </row>
    <row r="80" spans="7:8" ht="12.75">
      <c r="G80" s="53"/>
      <c r="H80" s="52"/>
    </row>
    <row r="82" ht="12.75">
      <c r="A82" s="52" t="s">
        <v>33</v>
      </c>
    </row>
    <row r="83" spans="7:8" ht="12.75">
      <c r="G83" s="53"/>
      <c r="H83" s="52"/>
    </row>
    <row r="85" ht="12.75">
      <c r="A85" s="52"/>
    </row>
  </sheetData>
  <sheetProtection/>
  <mergeCells count="184">
    <mergeCell ref="M30:N30"/>
    <mergeCell ref="M20:N20"/>
    <mergeCell ref="B72:D72"/>
    <mergeCell ref="J68:K68"/>
    <mergeCell ref="M68:O68"/>
    <mergeCell ref="B69:D69"/>
    <mergeCell ref="J69:K69"/>
    <mergeCell ref="M69:N69"/>
    <mergeCell ref="M72:O72"/>
    <mergeCell ref="J72:K72"/>
    <mergeCell ref="M73:N73"/>
    <mergeCell ref="M70:O70"/>
    <mergeCell ref="B71:D71"/>
    <mergeCell ref="J71:K71"/>
    <mergeCell ref="M71:N71"/>
    <mergeCell ref="B73:D73"/>
    <mergeCell ref="J73:K73"/>
    <mergeCell ref="B70:D70"/>
    <mergeCell ref="J70:K70"/>
    <mergeCell ref="B60:D60"/>
    <mergeCell ref="B61:D61"/>
    <mergeCell ref="J61:K61"/>
    <mergeCell ref="M61:O61"/>
    <mergeCell ref="M58:O58"/>
    <mergeCell ref="B58:D58"/>
    <mergeCell ref="J58:K58"/>
    <mergeCell ref="B59:D59"/>
    <mergeCell ref="M37:O37"/>
    <mergeCell ref="B63:D63"/>
    <mergeCell ref="J63:K63"/>
    <mergeCell ref="M63:O63"/>
    <mergeCell ref="B38:D38"/>
    <mergeCell ref="B40:D40"/>
    <mergeCell ref="B39:D39"/>
    <mergeCell ref="M56:N56"/>
    <mergeCell ref="J57:K57"/>
    <mergeCell ref="M57:O57"/>
    <mergeCell ref="M25:O25"/>
    <mergeCell ref="J46:K46"/>
    <mergeCell ref="J38:K38"/>
    <mergeCell ref="M31:O31"/>
    <mergeCell ref="M32:O32"/>
    <mergeCell ref="J31:K31"/>
    <mergeCell ref="J39:K39"/>
    <mergeCell ref="J33:K33"/>
    <mergeCell ref="M28:O28"/>
    <mergeCell ref="J34:K34"/>
    <mergeCell ref="J25:K25"/>
    <mergeCell ref="J35:K35"/>
    <mergeCell ref="M35:O35"/>
    <mergeCell ref="M34:O34"/>
    <mergeCell ref="B30:D30"/>
    <mergeCell ref="J30:K30"/>
    <mergeCell ref="J29:K29"/>
    <mergeCell ref="B31:D31"/>
    <mergeCell ref="J32:K32"/>
    <mergeCell ref="M29:O29"/>
    <mergeCell ref="M19:O19"/>
    <mergeCell ref="J19:K19"/>
    <mergeCell ref="M27:O27"/>
    <mergeCell ref="M24:O24"/>
    <mergeCell ref="M22:O22"/>
    <mergeCell ref="J26:K26"/>
    <mergeCell ref="M23:O23"/>
    <mergeCell ref="J24:K24"/>
    <mergeCell ref="J22:K22"/>
    <mergeCell ref="M26:O26"/>
    <mergeCell ref="J23:K23"/>
    <mergeCell ref="B23:D23"/>
    <mergeCell ref="J21:K21"/>
    <mergeCell ref="B19:D19"/>
    <mergeCell ref="B21:D21"/>
    <mergeCell ref="B20:D20"/>
    <mergeCell ref="J20:K20"/>
    <mergeCell ref="B22:D22"/>
    <mergeCell ref="B6:L6"/>
    <mergeCell ref="B12:D12"/>
    <mergeCell ref="F7:I7"/>
    <mergeCell ref="J12:K12"/>
    <mergeCell ref="J15:K15"/>
    <mergeCell ref="B15:D15"/>
    <mergeCell ref="B14:D14"/>
    <mergeCell ref="J14:K14"/>
    <mergeCell ref="B13:D13"/>
    <mergeCell ref="J13:K13"/>
    <mergeCell ref="J18:K18"/>
    <mergeCell ref="J17:K17"/>
    <mergeCell ref="M14:O14"/>
    <mergeCell ref="B25:D25"/>
    <mergeCell ref="B26:D26"/>
    <mergeCell ref="B17:D17"/>
    <mergeCell ref="B18:D18"/>
    <mergeCell ref="B16:D16"/>
    <mergeCell ref="J16:K16"/>
    <mergeCell ref="M21:O21"/>
    <mergeCell ref="B24:D24"/>
    <mergeCell ref="B35:D35"/>
    <mergeCell ref="B32:D32"/>
    <mergeCell ref="B29:D29"/>
    <mergeCell ref="B28:D28"/>
    <mergeCell ref="M10:O10"/>
    <mergeCell ref="M12:O12"/>
    <mergeCell ref="M15:O15"/>
    <mergeCell ref="M17:O17"/>
    <mergeCell ref="M18:O18"/>
    <mergeCell ref="B33:D33"/>
    <mergeCell ref="J37:K37"/>
    <mergeCell ref="M40:O40"/>
    <mergeCell ref="J36:K36"/>
    <mergeCell ref="B36:D36"/>
    <mergeCell ref="B37:D37"/>
    <mergeCell ref="M33:O33"/>
    <mergeCell ref="M38:N38"/>
    <mergeCell ref="B34:D34"/>
    <mergeCell ref="J40:K40"/>
    <mergeCell ref="B45:D45"/>
    <mergeCell ref="J43:K43"/>
    <mergeCell ref="B43:D43"/>
    <mergeCell ref="B27:D27"/>
    <mergeCell ref="M42:O42"/>
    <mergeCell ref="M39:O39"/>
    <mergeCell ref="B42:D42"/>
    <mergeCell ref="J42:K42"/>
    <mergeCell ref="J27:K27"/>
    <mergeCell ref="J28:K28"/>
    <mergeCell ref="B49:D49"/>
    <mergeCell ref="J49:K49"/>
    <mergeCell ref="M48:O48"/>
    <mergeCell ref="M47:O47"/>
    <mergeCell ref="J45:K45"/>
    <mergeCell ref="B41:D41"/>
    <mergeCell ref="J48:K48"/>
    <mergeCell ref="J41:K41"/>
    <mergeCell ref="B44:D44"/>
    <mergeCell ref="J44:K44"/>
    <mergeCell ref="B68:D68"/>
    <mergeCell ref="M46:O46"/>
    <mergeCell ref="M50:O50"/>
    <mergeCell ref="M52:O52"/>
    <mergeCell ref="M54:O54"/>
    <mergeCell ref="M49:O49"/>
    <mergeCell ref="J54:K54"/>
    <mergeCell ref="B52:D52"/>
    <mergeCell ref="B46:D46"/>
    <mergeCell ref="J50:K50"/>
    <mergeCell ref="M67:O67"/>
    <mergeCell ref="B65:D65"/>
    <mergeCell ref="J65:K65"/>
    <mergeCell ref="M65:O65"/>
    <mergeCell ref="J66:K66"/>
    <mergeCell ref="B62:D62"/>
    <mergeCell ref="B67:D67"/>
    <mergeCell ref="J67:K67"/>
    <mergeCell ref="B66:D66"/>
    <mergeCell ref="B75:D75"/>
    <mergeCell ref="J75:K75"/>
    <mergeCell ref="M75:N75"/>
    <mergeCell ref="M41:O41"/>
    <mergeCell ref="M64:O64"/>
    <mergeCell ref="J60:K60"/>
    <mergeCell ref="M60:O60"/>
    <mergeCell ref="M45:O45"/>
    <mergeCell ref="J62:K62"/>
    <mergeCell ref="M62:O62"/>
    <mergeCell ref="M13:O13"/>
    <mergeCell ref="M55:O55"/>
    <mergeCell ref="J55:K55"/>
    <mergeCell ref="B55:D55"/>
    <mergeCell ref="B56:D56"/>
    <mergeCell ref="M43:O43"/>
    <mergeCell ref="J56:K56"/>
    <mergeCell ref="B53:D53"/>
    <mergeCell ref="B51:D51"/>
    <mergeCell ref="B47:D47"/>
    <mergeCell ref="M44:O44"/>
    <mergeCell ref="B54:D54"/>
    <mergeCell ref="J59:K59"/>
    <mergeCell ref="B64:D64"/>
    <mergeCell ref="J64:K64"/>
    <mergeCell ref="B57:D57"/>
    <mergeCell ref="M51:O51"/>
    <mergeCell ref="J47:K47"/>
    <mergeCell ref="J51:K51"/>
    <mergeCell ref="B48:D4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2021-12-15T10:32:50Z</cp:lastPrinted>
  <dcterms:created xsi:type="dcterms:W3CDTF">2008-04-24T07:56:28Z</dcterms:created>
  <dcterms:modified xsi:type="dcterms:W3CDTF">2021-12-29T06:51:56Z</dcterms:modified>
  <cp:category/>
  <cp:version/>
  <cp:contentType/>
  <cp:contentStatus/>
</cp:coreProperties>
</file>